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30" windowWidth="15480" windowHeight="7665" tabRatio="940" activeTab="0"/>
  </bookViews>
  <sheets>
    <sheet name="表1" sheetId="1" r:id="rId1"/>
    <sheet name="表2" sheetId="2" r:id="rId2"/>
    <sheet name="表3" sheetId="3" r:id="rId3"/>
    <sheet name="表4" sheetId="4" r:id="rId4"/>
    <sheet name="表5" sheetId="5" r:id="rId5"/>
    <sheet name="表6" sheetId="6" r:id="rId6"/>
    <sheet name="表7" sheetId="7" r:id="rId7"/>
    <sheet name="表7(續)" sheetId="8" r:id="rId8"/>
    <sheet name="表8" sheetId="9" r:id="rId9"/>
    <sheet name="表8(續1)" sheetId="10" r:id="rId10"/>
    <sheet name="表8(續2)" sheetId="11" r:id="rId11"/>
    <sheet name="表8(續3)" sheetId="12" r:id="rId12"/>
    <sheet name="表9" sheetId="13" r:id="rId13"/>
    <sheet name="表9(續)" sheetId="14" r:id="rId14"/>
    <sheet name="表10" sheetId="15" r:id="rId15"/>
    <sheet name="表10(續)" sheetId="16" r:id="rId16"/>
    <sheet name="表11" sheetId="17" r:id="rId17"/>
    <sheet name="表11(續1)" sheetId="18" r:id="rId18"/>
    <sheet name="表11(續2)" sheetId="19" r:id="rId19"/>
    <sheet name="表11(續3)" sheetId="20" r:id="rId20"/>
    <sheet name="表12" sheetId="21" r:id="rId21"/>
    <sheet name="表12(續1)" sheetId="22" r:id="rId22"/>
    <sheet name="表12(續2)" sheetId="23" r:id="rId23"/>
    <sheet name="表12(續3)" sheetId="24" r:id="rId24"/>
    <sheet name="表13" sheetId="25" r:id="rId25"/>
    <sheet name="表13(續1)" sheetId="26" r:id="rId26"/>
    <sheet name="表13(續2)" sheetId="27" r:id="rId27"/>
    <sheet name="表13(續3)" sheetId="28" r:id="rId28"/>
    <sheet name="表14" sheetId="29" r:id="rId29"/>
    <sheet name="表14(續1)" sheetId="30" r:id="rId30"/>
    <sheet name="表14(續2)" sheetId="31" r:id="rId31"/>
    <sheet name="表15" sheetId="32" r:id="rId32"/>
    <sheet name="表15(續1)" sheetId="33" r:id="rId33"/>
    <sheet name="表15(續2)" sheetId="34" r:id="rId34"/>
    <sheet name="表16" sheetId="35" r:id="rId35"/>
    <sheet name="表16(續1)" sheetId="36" r:id="rId36"/>
    <sheet name="表16(續2)" sheetId="37" r:id="rId37"/>
    <sheet name="表17" sheetId="38" r:id="rId38"/>
    <sheet name="表17(續1)" sheetId="39" r:id="rId39"/>
    <sheet name="表17(續2)" sheetId="40" r:id="rId40"/>
    <sheet name="表18" sheetId="41" r:id="rId41"/>
    <sheet name="表18(續)" sheetId="42" r:id="rId42"/>
    <sheet name="表19" sheetId="43" r:id="rId43"/>
    <sheet name="表19(續1)" sheetId="44" r:id="rId44"/>
    <sheet name="表19(續2)" sheetId="45" r:id="rId45"/>
    <sheet name="表19(續3)" sheetId="46" r:id="rId46"/>
    <sheet name="表19(續4)" sheetId="47" r:id="rId47"/>
    <sheet name="表19(續完)" sheetId="48" r:id="rId48"/>
    <sheet name="表32(續14)" sheetId="49" state="hidden" r:id="rId49"/>
    <sheet name="表32(續15)" sheetId="50" state="hidden" r:id="rId50"/>
    <sheet name="表32(續16)" sheetId="51" state="hidden" r:id="rId51"/>
    <sheet name="表33(續4)" sheetId="52" state="hidden" r:id="rId52"/>
    <sheet name="表33(續5)" sheetId="53" state="hidden" r:id="rId53"/>
    <sheet name="表34(續3)" sheetId="54" state="hidden" r:id="rId54"/>
    <sheet name="表36(續5)" sheetId="55" state="hidden" r:id="rId55"/>
    <sheet name="表36(續6)" sheetId="56" state="hidden" r:id="rId56"/>
    <sheet name="Sheet2" sheetId="57" r:id="rId57"/>
  </sheets>
  <definedNames/>
  <calcPr fullCalcOnLoad="1"/>
</workbook>
</file>

<file path=xl/sharedStrings.xml><?xml version="1.0" encoding="utf-8"?>
<sst xmlns="http://schemas.openxmlformats.org/spreadsheetml/2006/main" count="3528" uniqueCount="655">
  <si>
    <r>
      <t xml:space="preserve"> </t>
    </r>
    <r>
      <rPr>
        <sz val="10"/>
        <rFont val="標楷體"/>
        <family val="4"/>
      </rPr>
      <t>中央機關</t>
    </r>
    <r>
      <rPr>
        <sz val="10"/>
        <rFont val="Times New Roman"/>
        <family val="1"/>
      </rPr>
      <t xml:space="preserve">    Central Authorities</t>
    </r>
  </si>
  <si>
    <r>
      <t xml:space="preserve"> </t>
    </r>
    <r>
      <rPr>
        <sz val="10"/>
        <rFont val="標楷體"/>
        <family val="4"/>
      </rPr>
      <t>地方機關</t>
    </r>
    <r>
      <rPr>
        <sz val="10"/>
        <rFont val="Times New Roman"/>
        <family val="1"/>
      </rPr>
      <t xml:space="preserve">    Municipal Authorities</t>
    </r>
  </si>
  <si>
    <r>
      <t xml:space="preserve"> </t>
    </r>
    <r>
      <rPr>
        <sz val="10"/>
        <rFont val="標楷體"/>
        <family val="4"/>
      </rPr>
      <t>台　北　市</t>
    </r>
    <r>
      <rPr>
        <sz val="10"/>
        <rFont val="Times New Roman"/>
        <family val="1"/>
      </rPr>
      <t xml:space="preserve">  Taipei City</t>
    </r>
  </si>
  <si>
    <r>
      <t xml:space="preserve"> </t>
    </r>
    <r>
      <rPr>
        <sz val="10"/>
        <rFont val="標楷體"/>
        <family val="4"/>
      </rPr>
      <t>高　雄　市</t>
    </r>
    <r>
      <rPr>
        <sz val="10"/>
        <rFont val="Times New Roman"/>
        <family val="1"/>
      </rPr>
      <t xml:space="preserve">  Kaohsiung City</t>
    </r>
  </si>
  <si>
    <r>
      <t xml:space="preserve"> </t>
    </r>
    <r>
      <rPr>
        <sz val="10"/>
        <rFont val="標楷體"/>
        <family val="4"/>
      </rPr>
      <t>臺　灣　省</t>
    </r>
    <r>
      <rPr>
        <sz val="10"/>
        <rFont val="Times New Roman"/>
        <family val="1"/>
      </rPr>
      <t xml:space="preserve">  Taiwan Province</t>
    </r>
  </si>
  <si>
    <r>
      <t xml:space="preserve"> </t>
    </r>
    <r>
      <rPr>
        <sz val="10"/>
        <rFont val="標楷體"/>
        <family val="4"/>
      </rPr>
      <t>臺省</t>
    </r>
    <r>
      <rPr>
        <sz val="10"/>
        <rFont val="Times New Roman"/>
        <family val="1"/>
      </rPr>
      <t>21</t>
    </r>
    <r>
      <rPr>
        <sz val="10"/>
        <rFont val="標楷體"/>
        <family val="4"/>
      </rPr>
      <t>縣市</t>
    </r>
    <r>
      <rPr>
        <sz val="10"/>
        <rFont val="Times New Roman"/>
        <family val="1"/>
      </rPr>
      <t xml:space="preserve"> 
 Provincial Counties and Cities</t>
    </r>
  </si>
  <si>
    <r>
      <t xml:space="preserve"> </t>
    </r>
    <r>
      <rPr>
        <sz val="10"/>
        <rFont val="標楷體"/>
        <family val="4"/>
      </rPr>
      <t>福建省及縣</t>
    </r>
    <r>
      <rPr>
        <sz val="10"/>
        <rFont val="Times New Roman"/>
        <family val="1"/>
      </rPr>
      <t xml:space="preserve"> 
 Fujien Province and County</t>
    </r>
  </si>
  <si>
    <r>
      <t>90</t>
    </r>
    <r>
      <rPr>
        <sz val="10"/>
        <rFont val="標楷體"/>
        <family val="4"/>
      </rPr>
      <t>年</t>
    </r>
    <r>
      <rPr>
        <sz val="10"/>
        <rFont val="Times New Roman"/>
        <family val="1"/>
      </rPr>
      <t xml:space="preserve">                      2001</t>
    </r>
  </si>
  <si>
    <r>
      <t>91</t>
    </r>
    <r>
      <rPr>
        <sz val="10"/>
        <rFont val="標楷體"/>
        <family val="4"/>
      </rPr>
      <t>年</t>
    </r>
    <r>
      <rPr>
        <sz val="10"/>
        <rFont val="Times New Roman"/>
        <family val="1"/>
      </rPr>
      <t xml:space="preserve">                      2002</t>
    </r>
  </si>
  <si>
    <r>
      <t>92</t>
    </r>
    <r>
      <rPr>
        <sz val="10"/>
        <rFont val="標楷體"/>
        <family val="4"/>
      </rPr>
      <t>年</t>
    </r>
    <r>
      <rPr>
        <sz val="10"/>
        <rFont val="Times New Roman"/>
        <family val="1"/>
      </rPr>
      <t xml:space="preserve">                      2003</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</si>
  <si>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</si>
  <si>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</si>
  <si>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</si>
  <si>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</si>
  <si>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</si>
  <si>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</si>
  <si>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</si>
  <si>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92</t>
    </r>
    <r>
      <rPr>
        <sz val="10"/>
        <rFont val="標楷體"/>
        <family val="4"/>
      </rPr>
      <t>年</t>
    </r>
  </si>
  <si>
    <r>
      <t>93</t>
    </r>
    <r>
      <rPr>
        <sz val="10"/>
        <rFont val="標楷體"/>
        <family val="4"/>
      </rPr>
      <t>年</t>
    </r>
  </si>
  <si>
    <r>
      <t>94</t>
    </r>
    <r>
      <rPr>
        <sz val="10"/>
        <rFont val="標楷體"/>
        <family val="4"/>
      </rPr>
      <t>年</t>
    </r>
  </si>
  <si>
    <r>
      <t>95</t>
    </r>
    <r>
      <rPr>
        <sz val="10"/>
        <rFont val="標楷體"/>
        <family val="4"/>
      </rPr>
      <t>年</t>
    </r>
  </si>
  <si>
    <r>
      <t>96</t>
    </r>
    <r>
      <rPr>
        <sz val="10"/>
        <rFont val="標楷體"/>
        <family val="4"/>
      </rPr>
      <t>年</t>
    </r>
  </si>
  <si>
    <r>
      <t>97</t>
    </r>
    <r>
      <rPr>
        <sz val="10"/>
        <rFont val="標楷體"/>
        <family val="4"/>
      </rPr>
      <t>年</t>
    </r>
  </si>
  <si>
    <r>
      <t>98</t>
    </r>
    <r>
      <rPr>
        <sz val="10"/>
        <rFont val="標楷體"/>
        <family val="4"/>
      </rPr>
      <t>年</t>
    </r>
  </si>
  <si>
    <r>
      <t>99</t>
    </r>
    <r>
      <rPr>
        <sz val="10"/>
        <rFont val="標楷體"/>
        <family val="4"/>
      </rPr>
      <t>年</t>
    </r>
  </si>
  <si>
    <r>
      <t>91</t>
    </r>
    <r>
      <rPr>
        <sz val="10"/>
        <rFont val="標楷體"/>
        <family val="4"/>
      </rPr>
      <t>年</t>
    </r>
  </si>
  <si>
    <t xml:space="preserve"> Re-Appeal Cases    </t>
  </si>
  <si>
    <r>
      <t>90</t>
    </r>
    <r>
      <rPr>
        <sz val="10"/>
        <rFont val="標楷體"/>
        <family val="4"/>
      </rPr>
      <t>年</t>
    </r>
  </si>
  <si>
    <t>From 2001 To 2010</t>
  </si>
  <si>
    <t>中華民國九十年至九十九年</t>
  </si>
  <si>
    <r>
      <rPr>
        <sz val="10"/>
        <rFont val="標楷體"/>
        <family val="4"/>
      </rPr>
      <t>自</t>
    </r>
    <r>
      <rPr>
        <sz val="10"/>
        <rFont val="Times New Roman"/>
        <family val="1"/>
      </rPr>
      <t>89</t>
    </r>
    <r>
      <rPr>
        <sz val="10"/>
        <rFont val="標楷體"/>
        <family val="4"/>
      </rPr>
      <t>年</t>
    </r>
    <r>
      <rPr>
        <sz val="10"/>
        <rFont val="Times New Roman"/>
        <family val="1"/>
      </rPr>
      <t>7</t>
    </r>
    <r>
      <rPr>
        <sz val="10"/>
        <rFont val="標楷體"/>
        <family val="4"/>
      </rPr>
      <t>月</t>
    </r>
    <r>
      <rPr>
        <sz val="10"/>
        <rFont val="Times New Roman"/>
        <family val="1"/>
      </rPr>
      <t>1</t>
    </r>
    <r>
      <rPr>
        <sz val="10"/>
        <rFont val="標楷體"/>
        <family val="4"/>
      </rPr>
      <t>日訴願法修正條文施行後，再復審事件之審議決定始增列「不受理」；至於該日之前再復審事件之審議決定「不受理」者，則計入「駁回」。</t>
    </r>
  </si>
  <si>
    <t>2.</t>
  </si>
  <si>
    <r>
      <rPr>
        <sz val="10"/>
        <rFont val="標楷體"/>
        <family val="4"/>
      </rPr>
      <t xml:space="preserve">合計
</t>
    </r>
    <r>
      <rPr>
        <sz val="10"/>
        <rFont val="Times New Roman"/>
        <family val="1"/>
      </rPr>
      <t>Total</t>
    </r>
    <r>
      <rPr>
        <sz val="10"/>
        <rFont val="標楷體"/>
        <family val="4"/>
      </rPr>
      <t>　</t>
    </r>
  </si>
  <si>
    <r>
      <rPr>
        <sz val="10"/>
        <rFont val="標楷體"/>
        <family val="4"/>
      </rPr>
      <t>　　　其　他　處　理　　　　</t>
    </r>
    <r>
      <rPr>
        <sz val="10"/>
        <rFont val="Times New Roman"/>
        <family val="1"/>
      </rPr>
      <t>Other Cases</t>
    </r>
    <r>
      <rPr>
        <sz val="10"/>
        <rFont val="標楷體"/>
        <family val="4"/>
      </rPr>
      <t>　</t>
    </r>
  </si>
  <si>
    <r>
      <rPr>
        <sz val="10"/>
        <rFont val="標楷體"/>
        <family val="4"/>
      </rPr>
      <t xml:space="preserve">小計
</t>
    </r>
    <r>
      <rPr>
        <sz val="10"/>
        <rFont val="Times New Roman"/>
        <family val="1"/>
      </rPr>
      <t>Sub-Total</t>
    </r>
  </si>
  <si>
    <r>
      <t xml:space="preserve"> </t>
    </r>
    <r>
      <rPr>
        <sz val="10"/>
        <rFont val="標楷體"/>
        <family val="4"/>
      </rPr>
      <t>不受理</t>
    </r>
    <r>
      <rPr>
        <sz val="10"/>
        <rFont val="Times New Roman"/>
        <family val="1"/>
      </rPr>
      <t>[</t>
    </r>
    <r>
      <rPr>
        <sz val="10"/>
        <rFont val="標楷體"/>
        <family val="4"/>
      </rPr>
      <t>註</t>
    </r>
    <r>
      <rPr>
        <sz val="10"/>
        <rFont val="Times New Roman"/>
        <family val="1"/>
      </rPr>
      <t>]
 Not Accepted (Note)</t>
    </r>
  </si>
  <si>
    <r>
      <rPr>
        <sz val="10"/>
        <rFont val="標楷體"/>
        <family val="4"/>
      </rPr>
      <t xml:space="preserve">駁回
</t>
    </r>
    <r>
      <rPr>
        <sz val="10"/>
        <rFont val="Times New Roman"/>
        <family val="1"/>
      </rPr>
      <t>Overruled</t>
    </r>
    <r>
      <rPr>
        <sz val="10"/>
        <rFont val="標楷體"/>
        <family val="4"/>
      </rPr>
      <t>　　</t>
    </r>
  </si>
  <si>
    <r>
      <rPr>
        <sz val="10"/>
        <rFont val="標楷體"/>
        <family val="4"/>
      </rPr>
      <t>撤銷</t>
    </r>
    <r>
      <rPr>
        <sz val="10"/>
        <rFont val="Times New Roman"/>
        <family val="1"/>
      </rPr>
      <t xml:space="preserve">      Revocation</t>
    </r>
  </si>
  <si>
    <r>
      <rPr>
        <sz val="10"/>
        <rFont val="標楷體"/>
        <family val="4"/>
      </rPr>
      <t>未滿</t>
    </r>
    <r>
      <rPr>
        <sz val="10"/>
        <rFont val="Times New Roman"/>
        <family val="1"/>
      </rPr>
      <t>20</t>
    </r>
    <r>
      <rPr>
        <sz val="10"/>
        <rFont val="標楷體"/>
        <family val="4"/>
      </rPr>
      <t xml:space="preserve">歲
</t>
    </r>
    <r>
      <rPr>
        <sz val="10"/>
        <rFont val="Times New Roman"/>
        <family val="1"/>
      </rPr>
      <t>Under 20 years old</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</si>
  <si>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</si>
  <si>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</si>
  <si>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</si>
  <si>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</si>
  <si>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</si>
  <si>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</si>
  <si>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</si>
  <si>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</si>
  <si>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t>60</t>
    </r>
    <r>
      <rPr>
        <sz val="10"/>
        <rFont val="標楷體"/>
        <family val="4"/>
      </rPr>
      <t xml:space="preserve">歲以上
</t>
    </r>
    <r>
      <rPr>
        <sz val="10"/>
        <rFont val="Times New Roman"/>
        <family val="1"/>
      </rPr>
      <t>above 60 years old</t>
    </r>
  </si>
  <si>
    <r>
      <rPr>
        <sz val="10"/>
        <rFont val="標楷體"/>
        <family val="4"/>
      </rPr>
      <t>未滿</t>
    </r>
    <r>
      <rPr>
        <sz val="10"/>
        <rFont val="Times New Roman"/>
        <family val="1"/>
      </rPr>
      <t>20</t>
    </r>
    <r>
      <rPr>
        <sz val="10"/>
        <rFont val="標楷體"/>
        <family val="4"/>
      </rPr>
      <t xml:space="preserve">歲
</t>
    </r>
    <r>
      <rPr>
        <sz val="10"/>
        <rFont val="Times New Roman"/>
        <family val="1"/>
      </rPr>
      <t>Under 20 years old</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</si>
  <si>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</si>
  <si>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</si>
  <si>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</si>
  <si>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</si>
  <si>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</si>
  <si>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</si>
  <si>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</si>
  <si>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</si>
  <si>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rPr>
        <sz val="10"/>
        <rFont val="標楷體"/>
        <family val="4"/>
      </rPr>
      <t xml:space="preserve">碩士以上
</t>
    </r>
    <r>
      <rPr>
        <sz val="10"/>
        <rFont val="Times New Roman"/>
        <family val="1"/>
      </rPr>
      <t>Master's degree or above</t>
    </r>
  </si>
  <si>
    <r>
      <rPr>
        <sz val="10"/>
        <rFont val="標楷體"/>
        <family val="4"/>
      </rPr>
      <t xml:space="preserve">大學專科
</t>
    </r>
    <r>
      <rPr>
        <sz val="10"/>
        <rFont val="Times New Roman"/>
        <family val="1"/>
      </rPr>
      <t>University
/College</t>
    </r>
  </si>
  <si>
    <r>
      <rPr>
        <sz val="10"/>
        <rFont val="標楷體"/>
        <family val="4"/>
      </rPr>
      <t xml:space="preserve">高中高職
</t>
    </r>
    <r>
      <rPr>
        <sz val="10"/>
        <rFont val="Times New Roman"/>
        <family val="1"/>
      </rPr>
      <t>High school/
Secondary</t>
    </r>
  </si>
  <si>
    <r>
      <rPr>
        <sz val="10"/>
        <rFont val="標楷體"/>
        <family val="4"/>
      </rPr>
      <t>國中以下</t>
    </r>
    <r>
      <rPr>
        <sz val="10"/>
        <rFont val="Times New Roman"/>
        <family val="1"/>
      </rPr>
      <t>Junior High School or lower</t>
    </r>
  </si>
  <si>
    <r>
      <t>20</t>
    </r>
    <r>
      <rPr>
        <sz val="10"/>
        <rFont val="標楷體"/>
        <family val="4"/>
      </rPr>
      <t>～</t>
    </r>
    <r>
      <rPr>
        <sz val="10"/>
        <rFont val="Times New Roman"/>
        <family val="1"/>
      </rPr>
      <t>24</t>
    </r>
    <r>
      <rPr>
        <sz val="10"/>
        <rFont val="標楷體"/>
        <family val="4"/>
      </rPr>
      <t xml:space="preserve">歲
</t>
    </r>
    <r>
      <rPr>
        <sz val="10"/>
        <rFont val="Times New Roman"/>
        <family val="1"/>
      </rPr>
      <t>20</t>
    </r>
    <r>
      <rPr>
        <sz val="10"/>
        <rFont val="標楷體"/>
        <family val="4"/>
      </rPr>
      <t>～</t>
    </r>
    <r>
      <rPr>
        <sz val="10"/>
        <rFont val="Times New Roman"/>
        <family val="1"/>
      </rPr>
      <t>24
years old</t>
    </r>
  </si>
  <si>
    <r>
      <rPr>
        <sz val="10"/>
        <rFont val="標楷體"/>
        <family val="4"/>
      </rPr>
      <t xml:space="preserve">小計
</t>
    </r>
    <r>
      <rPr>
        <sz val="10"/>
        <rFont val="Times New Roman"/>
        <family val="1"/>
      </rPr>
      <t>Sub-Total</t>
    </r>
  </si>
  <si>
    <r>
      <rPr>
        <sz val="10"/>
        <rFont val="標楷體"/>
        <family val="4"/>
      </rPr>
      <t xml:space="preserve">移轉管轄
</t>
    </r>
    <r>
      <rPr>
        <sz val="10"/>
        <rFont val="Times New Roman"/>
        <family val="1"/>
      </rPr>
      <t>Transferred Jurisdiction</t>
    </r>
  </si>
  <si>
    <r>
      <rPr>
        <sz val="10"/>
        <rFont val="標楷體"/>
        <family val="4"/>
      </rPr>
      <t xml:space="preserve">調處
</t>
    </r>
    <r>
      <rPr>
        <sz val="10"/>
        <rFont val="Times New Roman"/>
        <family val="1"/>
      </rPr>
      <t>Mediation</t>
    </r>
  </si>
  <si>
    <r>
      <rPr>
        <sz val="10"/>
        <rFont val="標楷體"/>
        <family val="4"/>
      </rPr>
      <t xml:space="preserve">程序
</t>
    </r>
    <r>
      <rPr>
        <sz val="10"/>
        <rFont val="Times New Roman"/>
        <family val="1"/>
      </rPr>
      <t>Procedure</t>
    </r>
    <r>
      <rPr>
        <sz val="10"/>
        <rFont val="標楷體"/>
        <family val="4"/>
      </rPr>
      <t>　　　　</t>
    </r>
  </si>
  <si>
    <r>
      <rPr>
        <sz val="10"/>
        <rFont val="標楷體"/>
        <family val="4"/>
      </rPr>
      <t xml:space="preserve">實體
</t>
    </r>
    <r>
      <rPr>
        <sz val="10"/>
        <rFont val="Times New Roman"/>
        <family val="1"/>
      </rPr>
      <t>Concrete Cases</t>
    </r>
    <r>
      <rPr>
        <sz val="10"/>
        <rFont val="標楷體"/>
        <family val="4"/>
      </rPr>
      <t>　　</t>
    </r>
  </si>
  <si>
    <r>
      <rPr>
        <sz val="14"/>
        <rFont val="標楷體"/>
        <family val="4"/>
      </rPr>
      <t>表</t>
    </r>
    <r>
      <rPr>
        <sz val="14"/>
        <rFont val="Times New Roman"/>
        <family val="1"/>
      </rPr>
      <t xml:space="preserve"> 3</t>
    </r>
    <r>
      <rPr>
        <sz val="14"/>
        <rFont val="標楷體"/>
        <family val="4"/>
      </rPr>
      <t>　復審事件辦理結果</t>
    </r>
  </si>
  <si>
    <r>
      <rPr>
        <sz val="14"/>
        <rFont val="標楷體"/>
        <family val="4"/>
      </rPr>
      <t>表</t>
    </r>
    <r>
      <rPr>
        <sz val="14"/>
        <rFont val="Times New Roman"/>
        <family val="1"/>
      </rPr>
      <t xml:space="preserve"> 4</t>
    </r>
    <r>
      <rPr>
        <sz val="14"/>
        <rFont val="標楷體"/>
        <family val="4"/>
      </rPr>
      <t>　再審議事件辦理結果</t>
    </r>
  </si>
  <si>
    <r>
      <rPr>
        <sz val="14"/>
        <rFont val="標楷體"/>
        <family val="4"/>
      </rPr>
      <t>表</t>
    </r>
    <r>
      <rPr>
        <sz val="14"/>
        <rFont val="Times New Roman"/>
        <family val="1"/>
      </rPr>
      <t xml:space="preserve"> 5</t>
    </r>
    <r>
      <rPr>
        <sz val="14"/>
        <rFont val="標楷體"/>
        <family val="4"/>
      </rPr>
      <t>　再申訴事件辦理結果</t>
    </r>
  </si>
  <si>
    <r>
      <rPr>
        <sz val="10"/>
        <rFont val="標楷體"/>
        <family val="4"/>
      </rPr>
      <t>其　他　處　理　　　　</t>
    </r>
    <r>
      <rPr>
        <sz val="10"/>
        <rFont val="Times New Roman"/>
        <family val="1"/>
      </rPr>
      <t>Other Cases</t>
    </r>
    <r>
      <rPr>
        <sz val="10"/>
        <rFont val="標楷體"/>
        <family val="4"/>
      </rPr>
      <t>　</t>
    </r>
  </si>
  <si>
    <r>
      <t xml:space="preserve">  </t>
    </r>
    <r>
      <rPr>
        <sz val="10"/>
        <rFont val="標楷體"/>
        <family val="4"/>
      </rPr>
      <t xml:space="preserve">不受理
</t>
    </r>
    <r>
      <rPr>
        <sz val="10"/>
        <rFont val="Times New Roman"/>
        <family val="1"/>
      </rPr>
      <t xml:space="preserve"> Not Accepted</t>
    </r>
  </si>
  <si>
    <r>
      <rPr>
        <sz val="10"/>
        <rFont val="標楷體"/>
        <family val="4"/>
      </rPr>
      <t xml:space="preserve">駁回
</t>
    </r>
    <r>
      <rPr>
        <sz val="10"/>
        <rFont val="Times New Roman"/>
        <family val="1"/>
      </rPr>
      <t>Overruled</t>
    </r>
  </si>
  <si>
    <r>
      <rPr>
        <sz val="10"/>
        <rFont val="標楷體"/>
        <family val="4"/>
      </rPr>
      <t xml:space="preserve">程序
</t>
    </r>
    <r>
      <rPr>
        <sz val="10"/>
        <rFont val="Times New Roman"/>
        <family val="1"/>
      </rPr>
      <t>Procedure</t>
    </r>
  </si>
  <si>
    <r>
      <rPr>
        <sz val="10"/>
        <rFont val="標楷體"/>
        <family val="4"/>
      </rPr>
      <t xml:space="preserve">實體
</t>
    </r>
    <r>
      <rPr>
        <sz val="10"/>
        <rFont val="Times New Roman"/>
        <family val="1"/>
      </rPr>
      <t>Concrete Cases</t>
    </r>
  </si>
  <si>
    <r>
      <rPr>
        <sz val="10"/>
        <rFont val="標楷體"/>
        <family val="4"/>
      </rPr>
      <t xml:space="preserve">合計
</t>
    </r>
    <r>
      <rPr>
        <sz val="10"/>
        <rFont val="Times New Roman"/>
        <family val="1"/>
      </rPr>
      <t>Total</t>
    </r>
  </si>
  <si>
    <r>
      <rPr>
        <sz val="10"/>
        <rFont val="標楷體"/>
        <family val="4"/>
      </rPr>
      <t xml:space="preserve">移轉管轄
</t>
    </r>
    <r>
      <rPr>
        <sz val="10"/>
        <rFont val="Times New Roman"/>
        <family val="1"/>
      </rPr>
      <t>Transferred Jurisdiction</t>
    </r>
  </si>
  <si>
    <r>
      <rPr>
        <sz val="14"/>
        <rFont val="標楷體"/>
        <family val="4"/>
      </rPr>
      <t>表</t>
    </r>
    <r>
      <rPr>
        <sz val="14"/>
        <rFont val="Times New Roman"/>
        <family val="1"/>
      </rPr>
      <t xml:space="preserve"> 6</t>
    </r>
    <r>
      <rPr>
        <sz val="14"/>
        <rFont val="標楷體"/>
        <family val="4"/>
      </rPr>
      <t>　再復審事件辦理結果</t>
    </r>
  </si>
  <si>
    <r>
      <rPr>
        <sz val="14"/>
        <rFont val="標楷體"/>
        <family val="4"/>
      </rPr>
      <t>表</t>
    </r>
    <r>
      <rPr>
        <sz val="14"/>
        <rFont val="Times New Roman"/>
        <family val="1"/>
      </rPr>
      <t xml:space="preserve"> 7</t>
    </r>
    <r>
      <rPr>
        <sz val="14"/>
        <rFont val="標楷體"/>
        <family val="4"/>
      </rPr>
      <t>　保障事件審議方式</t>
    </r>
  </si>
  <si>
    <r>
      <rPr>
        <sz val="10"/>
        <rFont val="標楷體"/>
        <family val="4"/>
      </rPr>
      <t>件　　　　　　　數</t>
    </r>
    <r>
      <rPr>
        <sz val="10"/>
        <rFont val="Times New Roman"/>
        <family val="1"/>
      </rPr>
      <t xml:space="preserve">     Cases</t>
    </r>
  </si>
  <si>
    <r>
      <rPr>
        <sz val="10"/>
        <rFont val="標楷體"/>
        <family val="4"/>
      </rPr>
      <t>百　　　分　　　比</t>
    </r>
    <r>
      <rPr>
        <sz val="10"/>
        <rFont val="Times New Roman"/>
        <family val="1"/>
      </rPr>
      <t xml:space="preserve">     Percentages </t>
    </r>
  </si>
  <si>
    <r>
      <rPr>
        <sz val="10"/>
        <rFont val="標楷體"/>
        <family val="4"/>
      </rPr>
      <t>總件數</t>
    </r>
    <r>
      <rPr>
        <sz val="10"/>
        <rFont val="Times New Roman"/>
        <family val="1"/>
      </rPr>
      <t>[</t>
    </r>
    <r>
      <rPr>
        <sz val="10"/>
        <rFont val="標楷體"/>
        <family val="4"/>
      </rPr>
      <t>註</t>
    </r>
    <r>
      <rPr>
        <sz val="10"/>
        <rFont val="Times New Roman"/>
        <family val="1"/>
      </rPr>
      <t>]
Cases in Total(Note)</t>
    </r>
  </si>
  <si>
    <r>
      <rPr>
        <sz val="10"/>
        <rFont val="標楷體"/>
        <family val="4"/>
      </rPr>
      <t xml:space="preserve">單純以書面審理
</t>
    </r>
    <r>
      <rPr>
        <sz val="10"/>
        <rFont val="Times New Roman"/>
        <family val="1"/>
      </rPr>
      <t>Review by Written Opinions</t>
    </r>
  </si>
  <si>
    <r>
      <rPr>
        <sz val="10"/>
        <rFont val="標楷體"/>
        <family val="4"/>
      </rPr>
      <t xml:space="preserve">兼採到會陳述意見
</t>
    </r>
    <r>
      <rPr>
        <sz val="10"/>
        <rFont val="Times New Roman"/>
        <family val="1"/>
      </rPr>
      <t>Adoption of In-person Statements</t>
    </r>
  </si>
  <si>
    <r>
      <rPr>
        <sz val="10"/>
        <rFont val="標楷體"/>
        <family val="4"/>
      </rPr>
      <t xml:space="preserve">兼採言詞辯論
</t>
    </r>
    <r>
      <rPr>
        <sz val="10"/>
        <rFont val="Times New Roman"/>
        <family val="1"/>
      </rPr>
      <t>Adoption of Oral Argument</t>
    </r>
  </si>
  <si>
    <r>
      <rPr>
        <sz val="10"/>
        <rFont val="標楷體"/>
        <family val="4"/>
      </rPr>
      <t xml:space="preserve">兼採派員查證
</t>
    </r>
    <r>
      <rPr>
        <sz val="10"/>
        <rFont val="Times New Roman"/>
        <family val="1"/>
      </rPr>
      <t>Adoption Investigation</t>
    </r>
  </si>
  <si>
    <r>
      <rPr>
        <sz val="10"/>
        <rFont val="標楷體"/>
        <family val="4"/>
      </rPr>
      <t>總件數</t>
    </r>
    <r>
      <rPr>
        <sz val="10"/>
        <rFont val="Times New Roman"/>
        <family val="1"/>
      </rPr>
      <t>[</t>
    </r>
    <r>
      <rPr>
        <sz val="10"/>
        <rFont val="標楷體"/>
        <family val="4"/>
      </rPr>
      <t>註</t>
    </r>
    <r>
      <rPr>
        <sz val="10"/>
        <rFont val="Times New Roman"/>
        <family val="1"/>
      </rPr>
      <t>]
Cases in Total(Note)</t>
    </r>
  </si>
  <si>
    <r>
      <rPr>
        <sz val="10"/>
        <rFont val="標楷體"/>
        <family val="4"/>
      </rPr>
      <t xml:space="preserve">單純以書面審理
</t>
    </r>
    <r>
      <rPr>
        <sz val="10"/>
        <rFont val="Times New Roman"/>
        <family val="1"/>
      </rPr>
      <t>Review by Written Opinions</t>
    </r>
  </si>
  <si>
    <r>
      <rPr>
        <sz val="10"/>
        <rFont val="標楷體"/>
        <family val="4"/>
      </rPr>
      <t xml:space="preserve">兼採到會陳述意見
</t>
    </r>
    <r>
      <rPr>
        <sz val="10"/>
        <rFont val="Times New Roman"/>
        <family val="1"/>
      </rPr>
      <t>Adoption of In-person Statements</t>
    </r>
  </si>
  <si>
    <r>
      <rPr>
        <sz val="10"/>
        <rFont val="標楷體"/>
        <family val="4"/>
      </rPr>
      <t xml:space="preserve">兼採言詞辯論
</t>
    </r>
    <r>
      <rPr>
        <sz val="10"/>
        <rFont val="Times New Roman"/>
        <family val="1"/>
      </rPr>
      <t>Adoption of Oral Argument</t>
    </r>
  </si>
  <si>
    <r>
      <rPr>
        <sz val="10"/>
        <rFont val="標楷體"/>
        <family val="4"/>
      </rPr>
      <t>註：</t>
    </r>
  </si>
  <si>
    <r>
      <rPr>
        <sz val="10"/>
        <rFont val="標楷體"/>
        <family val="4"/>
      </rPr>
      <t>保障事件就書面審查之，必要時得通知有關人員到會陳述意見、言詞辯論或派員查證，故細數之和偶大於合計。</t>
    </r>
  </si>
  <si>
    <r>
      <rPr>
        <sz val="14"/>
        <rFont val="標楷體"/>
        <family val="4"/>
      </rPr>
      <t>表</t>
    </r>
    <r>
      <rPr>
        <sz val="14"/>
        <rFont val="Times New Roman"/>
        <family val="1"/>
      </rPr>
      <t xml:space="preserve"> 8</t>
    </r>
    <r>
      <rPr>
        <sz val="14"/>
        <rFont val="標楷體"/>
        <family val="4"/>
      </rPr>
      <t>　保障事件按提起人員別分</t>
    </r>
  </si>
  <si>
    <r>
      <rPr>
        <sz val="10"/>
        <rFont val="標楷體"/>
        <family val="4"/>
      </rPr>
      <t>保</t>
    </r>
    <r>
      <rPr>
        <sz val="10"/>
        <rFont val="Times New Roman"/>
        <family val="1"/>
      </rPr>
      <t xml:space="preserve">   </t>
    </r>
    <r>
      <rPr>
        <sz val="10"/>
        <rFont val="標楷體"/>
        <family val="4"/>
      </rPr>
      <t>障</t>
    </r>
    <r>
      <rPr>
        <sz val="10"/>
        <rFont val="Times New Roman"/>
        <family val="1"/>
      </rPr>
      <t xml:space="preserve">   </t>
    </r>
    <r>
      <rPr>
        <sz val="10"/>
        <rFont val="標楷體"/>
        <family val="4"/>
      </rPr>
      <t>對</t>
    </r>
    <r>
      <rPr>
        <sz val="10"/>
        <rFont val="Times New Roman"/>
        <family val="1"/>
      </rPr>
      <t xml:space="preserve">   </t>
    </r>
    <r>
      <rPr>
        <sz val="10"/>
        <rFont val="標楷體"/>
        <family val="4"/>
      </rPr>
      <t>象　
　　　　　　　　　　　</t>
    </r>
  </si>
  <si>
    <r>
      <rPr>
        <sz val="10"/>
        <rFont val="標楷體"/>
        <family val="4"/>
      </rPr>
      <t xml:space="preserve">一般人員
</t>
    </r>
    <r>
      <rPr>
        <sz val="10"/>
        <rFont val="Times New Roman"/>
        <family val="1"/>
      </rPr>
      <t>Administrative Officer</t>
    </r>
  </si>
  <si>
    <r>
      <rPr>
        <sz val="10"/>
        <rFont val="標楷體"/>
        <family val="4"/>
      </rPr>
      <t xml:space="preserve">政風人員
</t>
    </r>
    <r>
      <rPr>
        <sz val="10"/>
        <rFont val="Times New Roman"/>
        <family val="1"/>
      </rPr>
      <t>Ethics Officer</t>
    </r>
  </si>
  <si>
    <r>
      <rPr>
        <sz val="10"/>
        <rFont val="標楷體"/>
        <family val="4"/>
      </rPr>
      <t xml:space="preserve">警察人員
</t>
    </r>
    <r>
      <rPr>
        <sz val="10"/>
        <rFont val="Times New Roman"/>
        <family val="1"/>
      </rPr>
      <t>Police Officer</t>
    </r>
  </si>
  <si>
    <r>
      <rPr>
        <sz val="10"/>
        <rFont val="標楷體"/>
        <family val="4"/>
      </rPr>
      <t>保</t>
    </r>
    <r>
      <rPr>
        <sz val="10"/>
        <rFont val="Times New Roman"/>
        <family val="1"/>
      </rPr>
      <t xml:space="preserve">   </t>
    </r>
    <r>
      <rPr>
        <sz val="10"/>
        <rFont val="標楷體"/>
        <family val="4"/>
      </rPr>
      <t>障</t>
    </r>
    <r>
      <rPr>
        <sz val="10"/>
        <rFont val="Times New Roman"/>
        <family val="1"/>
      </rPr>
      <t xml:space="preserve">   </t>
    </r>
    <r>
      <rPr>
        <sz val="10"/>
        <rFont val="標楷體"/>
        <family val="4"/>
      </rPr>
      <t>對</t>
    </r>
    <r>
      <rPr>
        <sz val="10"/>
        <rFont val="Times New Roman"/>
        <family val="1"/>
      </rPr>
      <t xml:space="preserve">   </t>
    </r>
    <r>
      <rPr>
        <sz val="10"/>
        <rFont val="標楷體"/>
        <family val="4"/>
      </rPr>
      <t>象
　　　　　　　　　　　</t>
    </r>
  </si>
  <si>
    <r>
      <rPr>
        <sz val="9"/>
        <rFont val="標楷體"/>
        <family val="4"/>
      </rPr>
      <t>單位：％</t>
    </r>
  </si>
  <si>
    <r>
      <rPr>
        <sz val="10"/>
        <rFont val="標楷體"/>
        <family val="4"/>
      </rPr>
      <t>保</t>
    </r>
    <r>
      <rPr>
        <sz val="10"/>
        <rFont val="Times New Roman"/>
        <family val="1"/>
      </rPr>
      <t xml:space="preserve">   </t>
    </r>
    <r>
      <rPr>
        <sz val="10"/>
        <rFont val="標楷體"/>
        <family val="4"/>
      </rPr>
      <t>障</t>
    </r>
    <r>
      <rPr>
        <sz val="10"/>
        <rFont val="Times New Roman"/>
        <family val="1"/>
      </rPr>
      <t xml:space="preserve">   </t>
    </r>
    <r>
      <rPr>
        <sz val="10"/>
        <rFont val="標楷體"/>
        <family val="4"/>
      </rPr>
      <t>對</t>
    </r>
    <r>
      <rPr>
        <sz val="10"/>
        <rFont val="Times New Roman"/>
        <family val="1"/>
      </rPr>
      <t xml:space="preserve">   </t>
    </r>
    <r>
      <rPr>
        <sz val="10"/>
        <rFont val="標楷體"/>
        <family val="4"/>
      </rPr>
      <t>象</t>
    </r>
  </si>
  <si>
    <r>
      <rPr>
        <sz val="14"/>
        <rFont val="標楷體"/>
        <family val="4"/>
      </rPr>
      <t>表</t>
    </r>
    <r>
      <rPr>
        <sz val="14"/>
        <rFont val="Times New Roman"/>
        <family val="1"/>
      </rPr>
      <t xml:space="preserve"> 9</t>
    </r>
    <r>
      <rPr>
        <sz val="14"/>
        <rFont val="標楷體"/>
        <family val="4"/>
      </rPr>
      <t>　復審事件按事件別分</t>
    </r>
  </si>
  <si>
    <r>
      <rPr>
        <sz val="10"/>
        <rFont val="標楷體"/>
        <family val="4"/>
      </rPr>
      <t xml:space="preserve">合計
</t>
    </r>
    <r>
      <rPr>
        <sz val="10"/>
        <rFont val="Times New Roman"/>
        <family val="1"/>
      </rPr>
      <t>Total</t>
    </r>
  </si>
  <si>
    <r>
      <rPr>
        <sz val="10"/>
        <rFont val="標楷體"/>
        <family val="4"/>
      </rPr>
      <t xml:space="preserve">任用
</t>
    </r>
    <r>
      <rPr>
        <sz val="10"/>
        <rFont val="Times New Roman"/>
        <family val="1"/>
      </rPr>
      <t>Employment</t>
    </r>
  </si>
  <si>
    <r>
      <rPr>
        <sz val="10"/>
        <rFont val="標楷體"/>
        <family val="4"/>
      </rPr>
      <t xml:space="preserve">俸給
</t>
    </r>
    <r>
      <rPr>
        <sz val="10"/>
        <rFont val="Times New Roman"/>
        <family val="1"/>
      </rPr>
      <t>Pay</t>
    </r>
  </si>
  <si>
    <r>
      <rPr>
        <sz val="10"/>
        <rFont val="標楷體"/>
        <family val="4"/>
      </rPr>
      <t xml:space="preserve">考績
</t>
    </r>
    <r>
      <rPr>
        <sz val="10"/>
        <rFont val="Times New Roman"/>
        <family val="1"/>
      </rPr>
      <t>Professional Assessments</t>
    </r>
  </si>
  <si>
    <r>
      <rPr>
        <sz val="10"/>
        <rFont val="標楷體"/>
        <family val="4"/>
      </rPr>
      <t xml:space="preserve">退休
</t>
    </r>
    <r>
      <rPr>
        <sz val="10"/>
        <rFont val="Times New Roman"/>
        <family val="1"/>
      </rPr>
      <t>Retired</t>
    </r>
  </si>
  <si>
    <r>
      <rPr>
        <sz val="10"/>
        <rFont val="標楷體"/>
        <family val="4"/>
      </rPr>
      <t xml:space="preserve">資遣
</t>
    </r>
    <r>
      <rPr>
        <sz val="10"/>
        <rFont val="Times New Roman"/>
        <family val="1"/>
      </rPr>
      <t>Layoffs</t>
    </r>
  </si>
  <si>
    <r>
      <rPr>
        <sz val="10"/>
        <rFont val="標楷體"/>
        <family val="4"/>
      </rPr>
      <t xml:space="preserve">撫卹
</t>
    </r>
    <r>
      <rPr>
        <sz val="10"/>
        <rFont val="Times New Roman"/>
        <family val="1"/>
      </rPr>
      <t>Pensions</t>
    </r>
  </si>
  <si>
    <r>
      <rPr>
        <sz val="10"/>
        <rFont val="標楷體"/>
        <family val="4"/>
      </rPr>
      <t xml:space="preserve">涉訟輔助
</t>
    </r>
    <r>
      <rPr>
        <sz val="10"/>
        <rFont val="Times New Roman"/>
        <family val="1"/>
      </rPr>
      <t>Ligitation Assistance</t>
    </r>
  </si>
  <si>
    <r>
      <rPr>
        <sz val="10"/>
        <rFont val="標楷體"/>
        <family val="4"/>
      </rPr>
      <t xml:space="preserve">公法財產請求
</t>
    </r>
    <r>
      <rPr>
        <sz val="10"/>
        <rFont val="Times New Roman"/>
        <family val="1"/>
      </rPr>
      <t>Requests for Public Assets</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</si>
  <si>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
Reinstatements</t>
    </r>
  </si>
  <si>
    <r>
      <rPr>
        <sz val="10"/>
        <rFont val="標楷體"/>
        <family val="4"/>
      </rPr>
      <t xml:space="preserve">免職
</t>
    </r>
    <r>
      <rPr>
        <sz val="10"/>
        <rFont val="Times New Roman"/>
        <family val="1"/>
      </rPr>
      <t>Dismissals</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</si>
  <si>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Resignations/Departures</t>
    </r>
  </si>
  <si>
    <r>
      <rPr>
        <sz val="10"/>
        <rFont val="標楷體"/>
        <family val="4"/>
      </rPr>
      <t xml:space="preserve">其他
</t>
    </r>
    <r>
      <rPr>
        <sz val="10"/>
        <rFont val="Times New Roman"/>
        <family val="1"/>
      </rPr>
      <t>Others</t>
    </r>
  </si>
  <si>
    <r>
      <rPr>
        <sz val="10"/>
        <rFont val="標楷體"/>
        <family val="4"/>
      </rPr>
      <t xml:space="preserve">資遣
</t>
    </r>
    <r>
      <rPr>
        <sz val="10"/>
        <rFont val="Times New Roman"/>
        <family val="1"/>
      </rPr>
      <t>Layoffs</t>
    </r>
  </si>
  <si>
    <r>
      <rPr>
        <sz val="10"/>
        <rFont val="標楷體"/>
        <family val="4"/>
      </rPr>
      <t xml:space="preserve">撫卹
</t>
    </r>
    <r>
      <rPr>
        <sz val="10"/>
        <rFont val="Times New Roman"/>
        <family val="1"/>
      </rPr>
      <t>Pensions</t>
    </r>
  </si>
  <si>
    <r>
      <rPr>
        <sz val="10"/>
        <rFont val="標楷體"/>
        <family val="4"/>
      </rPr>
      <t xml:space="preserve">涉訟輔助
</t>
    </r>
    <r>
      <rPr>
        <sz val="10"/>
        <rFont val="Times New Roman"/>
        <family val="1"/>
      </rPr>
      <t>Ligitation Assistance</t>
    </r>
  </si>
  <si>
    <r>
      <rPr>
        <sz val="10"/>
        <rFont val="標楷體"/>
        <family val="4"/>
      </rPr>
      <t xml:space="preserve">公法財產請求
</t>
    </r>
    <r>
      <rPr>
        <sz val="10"/>
        <rFont val="Times New Roman"/>
        <family val="1"/>
      </rPr>
      <t>Requests for Public Assets</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</si>
  <si>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
Reinstatements</t>
    </r>
  </si>
  <si>
    <r>
      <rPr>
        <sz val="10"/>
        <rFont val="標楷體"/>
        <family val="4"/>
      </rPr>
      <t xml:space="preserve">免職
</t>
    </r>
    <r>
      <rPr>
        <sz val="10"/>
        <rFont val="Times New Roman"/>
        <family val="1"/>
      </rPr>
      <t>Dismissals</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</si>
  <si>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Resignations/Departures</t>
    </r>
  </si>
  <si>
    <r>
      <rPr>
        <sz val="10"/>
        <rFont val="標楷體"/>
        <family val="4"/>
      </rPr>
      <t xml:space="preserve">其他
</t>
    </r>
    <r>
      <rPr>
        <sz val="10"/>
        <rFont val="Times New Roman"/>
        <family val="1"/>
      </rPr>
      <t>Others</t>
    </r>
  </si>
  <si>
    <r>
      <rPr>
        <sz val="14"/>
        <rFont val="標楷體"/>
        <family val="4"/>
      </rPr>
      <t>表</t>
    </r>
    <r>
      <rPr>
        <sz val="14"/>
        <rFont val="Times New Roman"/>
        <family val="1"/>
      </rPr>
      <t xml:space="preserve"> 10</t>
    </r>
    <r>
      <rPr>
        <sz val="14"/>
        <rFont val="標楷體"/>
        <family val="4"/>
      </rPr>
      <t>　再審議事件按事件別分</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</si>
  <si>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Suspensions/Reinstatements</t>
    </r>
  </si>
  <si>
    <r>
      <rPr>
        <sz val="14"/>
        <rFont val="標楷體"/>
        <family val="4"/>
      </rPr>
      <t>表</t>
    </r>
    <r>
      <rPr>
        <sz val="14"/>
        <rFont val="Times New Roman"/>
        <family val="1"/>
      </rPr>
      <t xml:space="preserve"> 11</t>
    </r>
    <r>
      <rPr>
        <sz val="14"/>
        <rFont val="標楷體"/>
        <family val="4"/>
      </rPr>
      <t>　再申訴事件按事件別分</t>
    </r>
  </si>
  <si>
    <r>
      <rPr>
        <sz val="10"/>
        <rFont val="標楷體"/>
        <family val="4"/>
      </rPr>
      <t xml:space="preserve">考績
</t>
    </r>
    <r>
      <rPr>
        <sz val="10"/>
        <rFont val="Times New Roman"/>
        <family val="1"/>
      </rPr>
      <t>Professional Assessments</t>
    </r>
  </si>
  <si>
    <r>
      <rPr>
        <sz val="10"/>
        <rFont val="標楷體"/>
        <family val="4"/>
      </rPr>
      <t xml:space="preserve">懲處
</t>
    </r>
    <r>
      <rPr>
        <sz val="10"/>
        <rFont val="Times New Roman"/>
        <family val="1"/>
      </rPr>
      <t>Punishments</t>
    </r>
  </si>
  <si>
    <r>
      <rPr>
        <sz val="10"/>
        <rFont val="標楷體"/>
        <family val="4"/>
      </rPr>
      <t xml:space="preserve">敘獎
</t>
    </r>
    <r>
      <rPr>
        <sz val="10"/>
        <rFont val="Times New Roman"/>
        <family val="1"/>
      </rPr>
      <t>Awards</t>
    </r>
  </si>
  <si>
    <r>
      <rPr>
        <sz val="10"/>
        <rFont val="標楷體"/>
        <family val="4"/>
      </rPr>
      <t xml:space="preserve">調任
</t>
    </r>
    <r>
      <rPr>
        <sz val="10"/>
        <rFont val="Times New Roman"/>
        <family val="1"/>
      </rPr>
      <t>Transfers</t>
    </r>
  </si>
  <si>
    <r>
      <rPr>
        <sz val="10"/>
        <rFont val="標楷體"/>
        <family val="4"/>
      </rPr>
      <t xml:space="preserve">差假
</t>
    </r>
    <r>
      <rPr>
        <sz val="10"/>
        <rFont val="Times New Roman"/>
        <family val="1"/>
      </rPr>
      <t>Leave of Absense</t>
    </r>
  </si>
  <si>
    <r>
      <rPr>
        <sz val="10"/>
        <rFont val="標楷體"/>
        <family val="4"/>
      </rPr>
      <t xml:space="preserve">陞遷
</t>
    </r>
    <r>
      <rPr>
        <sz val="10"/>
        <rFont val="Times New Roman"/>
        <family val="1"/>
      </rPr>
      <t xml:space="preserve"> Promotions</t>
    </r>
  </si>
  <si>
    <r>
      <rPr>
        <sz val="10"/>
        <rFont val="標楷體"/>
        <family val="4"/>
      </rPr>
      <t xml:space="preserve">工作指派
</t>
    </r>
    <r>
      <rPr>
        <sz val="10"/>
        <rFont val="Times New Roman"/>
        <family val="1"/>
      </rPr>
      <t>Job Assignment</t>
    </r>
  </si>
  <si>
    <r>
      <rPr>
        <sz val="10"/>
        <rFont val="標楷體"/>
        <family val="4"/>
      </rPr>
      <t xml:space="preserve">訓練進修
</t>
    </r>
    <r>
      <rPr>
        <sz val="10"/>
        <rFont val="Times New Roman"/>
        <family val="1"/>
      </rPr>
      <t>Training and Advanced Studies</t>
    </r>
  </si>
  <si>
    <r>
      <rPr>
        <sz val="10"/>
        <rFont val="標楷體"/>
        <family val="4"/>
      </rPr>
      <t>註：同表</t>
    </r>
    <r>
      <rPr>
        <sz val="10"/>
        <rFont val="Times New Roman"/>
        <family val="1"/>
      </rPr>
      <t>2</t>
    </r>
    <r>
      <rPr>
        <sz val="10"/>
        <rFont val="標楷體"/>
        <family val="4"/>
      </rPr>
      <t>。</t>
    </r>
  </si>
  <si>
    <r>
      <rPr>
        <sz val="14"/>
        <rFont val="標楷體"/>
        <family val="4"/>
      </rPr>
      <t>表</t>
    </r>
    <r>
      <rPr>
        <sz val="14"/>
        <rFont val="Times New Roman"/>
        <family val="1"/>
      </rPr>
      <t xml:space="preserve"> 12</t>
    </r>
    <r>
      <rPr>
        <sz val="14"/>
        <rFont val="標楷體"/>
        <family val="4"/>
      </rPr>
      <t>　再復審事件按事件別分</t>
    </r>
  </si>
  <si>
    <r>
      <rPr>
        <sz val="9"/>
        <rFont val="標楷體"/>
        <family val="4"/>
      </rPr>
      <t>單位：件</t>
    </r>
  </si>
  <si>
    <r>
      <rPr>
        <sz val="10"/>
        <rFont val="標楷體"/>
        <family val="4"/>
      </rPr>
      <t xml:space="preserve">合計
</t>
    </r>
    <r>
      <rPr>
        <sz val="10"/>
        <rFont val="Times New Roman"/>
        <family val="1"/>
      </rPr>
      <t>Total</t>
    </r>
  </si>
  <si>
    <r>
      <rPr>
        <sz val="10"/>
        <rFont val="標楷體"/>
        <family val="4"/>
      </rPr>
      <t xml:space="preserve">任用
</t>
    </r>
    <r>
      <rPr>
        <sz val="10"/>
        <rFont val="Times New Roman"/>
        <family val="1"/>
      </rPr>
      <t>Employment</t>
    </r>
  </si>
  <si>
    <r>
      <rPr>
        <sz val="10"/>
        <rFont val="標楷體"/>
        <family val="4"/>
      </rPr>
      <t xml:space="preserve">考績
</t>
    </r>
    <r>
      <rPr>
        <sz val="10"/>
        <rFont val="Times New Roman"/>
        <family val="1"/>
      </rPr>
      <t>Professional Assessments</t>
    </r>
  </si>
  <si>
    <r>
      <rPr>
        <sz val="10"/>
        <rFont val="標楷體"/>
        <family val="4"/>
      </rPr>
      <t xml:space="preserve">退休
</t>
    </r>
    <r>
      <rPr>
        <sz val="10"/>
        <rFont val="Times New Roman"/>
        <family val="1"/>
      </rPr>
      <t>Retired</t>
    </r>
  </si>
  <si>
    <r>
      <rPr>
        <sz val="10"/>
        <rFont val="標楷體"/>
        <family val="4"/>
      </rPr>
      <t xml:space="preserve">涉訟輔助
</t>
    </r>
    <r>
      <rPr>
        <sz val="10"/>
        <rFont val="Times New Roman"/>
        <family val="1"/>
      </rPr>
      <t>Ligitation Assistance</t>
    </r>
  </si>
  <si>
    <r>
      <rPr>
        <sz val="10"/>
        <rFont val="標楷體"/>
        <family val="4"/>
      </rPr>
      <t xml:space="preserve">公法財產請求
</t>
    </r>
    <r>
      <rPr>
        <sz val="10"/>
        <rFont val="Times New Roman"/>
        <family val="1"/>
      </rPr>
      <t>Requests for Public Assets</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</si>
  <si>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
Reinstatements</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</si>
  <si>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Resignations/Departures</t>
    </r>
  </si>
  <si>
    <r>
      <rPr>
        <sz val="10"/>
        <rFont val="標楷體"/>
        <family val="4"/>
      </rPr>
      <t xml:space="preserve">其他
</t>
    </r>
    <r>
      <rPr>
        <sz val="10"/>
        <rFont val="Times New Roman"/>
        <family val="1"/>
      </rPr>
      <t>Others</t>
    </r>
  </si>
  <si>
    <r>
      <rPr>
        <sz val="10"/>
        <rFont val="標楷體"/>
        <family val="4"/>
      </rPr>
      <t>註：同表</t>
    </r>
    <r>
      <rPr>
        <sz val="10"/>
        <rFont val="Times New Roman"/>
        <family val="1"/>
      </rPr>
      <t>2</t>
    </r>
    <r>
      <rPr>
        <sz val="10"/>
        <rFont val="標楷體"/>
        <family val="4"/>
      </rPr>
      <t>。</t>
    </r>
  </si>
  <si>
    <r>
      <rPr>
        <sz val="10"/>
        <rFont val="標楷體"/>
        <family val="4"/>
      </rPr>
      <t xml:space="preserve">涉訟輔助
</t>
    </r>
    <r>
      <rPr>
        <sz val="10"/>
        <rFont val="Times New Roman"/>
        <family val="1"/>
      </rPr>
      <t>Ligitation Assistance</t>
    </r>
  </si>
  <si>
    <r>
      <rPr>
        <sz val="10"/>
        <rFont val="標楷體"/>
        <family val="4"/>
      </rPr>
      <t xml:space="preserve">公法財產請求
</t>
    </r>
    <r>
      <rPr>
        <sz val="10"/>
        <rFont val="Times New Roman"/>
        <family val="1"/>
      </rPr>
      <t>Requests for Public Assets</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</si>
  <si>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
Reinstatements</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</si>
  <si>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Resignations/Departures</t>
    </r>
  </si>
  <si>
    <r>
      <rPr>
        <sz val="14"/>
        <rFont val="標楷體"/>
        <family val="4"/>
      </rPr>
      <t>表</t>
    </r>
    <r>
      <rPr>
        <sz val="14"/>
        <rFont val="Times New Roman"/>
        <family val="1"/>
      </rPr>
      <t xml:space="preserve"> 13</t>
    </r>
    <r>
      <rPr>
        <sz val="14"/>
        <rFont val="標楷體"/>
        <family val="4"/>
      </rPr>
      <t>　保障事件按處分</t>
    </r>
    <r>
      <rPr>
        <sz val="14"/>
        <rFont val="Times New Roman"/>
        <family val="1"/>
      </rPr>
      <t xml:space="preserve"> (</t>
    </r>
    <r>
      <rPr>
        <sz val="14"/>
        <rFont val="標楷體"/>
        <family val="4"/>
      </rPr>
      <t>管理措施</t>
    </r>
    <r>
      <rPr>
        <sz val="14"/>
        <rFont val="Times New Roman"/>
        <family val="1"/>
      </rPr>
      <t xml:space="preserve">) </t>
    </r>
    <r>
      <rPr>
        <sz val="14"/>
        <rFont val="標楷體"/>
        <family val="4"/>
      </rPr>
      <t>機關別分</t>
    </r>
  </si>
  <si>
    <r>
      <rPr>
        <sz val="10"/>
        <rFont val="標楷體"/>
        <family val="4"/>
      </rPr>
      <t xml:space="preserve">中央機關
</t>
    </r>
    <r>
      <rPr>
        <sz val="10"/>
        <rFont val="Times New Roman"/>
        <family val="1"/>
      </rPr>
      <t>Central Authorities</t>
    </r>
  </si>
  <si>
    <r>
      <rPr>
        <sz val="10"/>
        <rFont val="標楷體"/>
        <family val="4"/>
      </rPr>
      <t>地</t>
    </r>
    <r>
      <rPr>
        <sz val="10"/>
        <rFont val="Times New Roman"/>
        <family val="1"/>
      </rPr>
      <t xml:space="preserve">            </t>
    </r>
    <r>
      <rPr>
        <sz val="10"/>
        <rFont val="標楷體"/>
        <family val="4"/>
      </rPr>
      <t>方</t>
    </r>
  </si>
  <si>
    <r>
      <rPr>
        <sz val="10"/>
        <rFont val="標楷體"/>
        <family val="4"/>
      </rPr>
      <t>機</t>
    </r>
    <r>
      <rPr>
        <sz val="10"/>
        <rFont val="Times New Roman"/>
        <family val="1"/>
      </rPr>
      <t xml:space="preserve">        </t>
    </r>
    <r>
      <rPr>
        <sz val="10"/>
        <rFont val="標楷體"/>
        <family val="4"/>
      </rPr>
      <t>關</t>
    </r>
    <r>
      <rPr>
        <sz val="10"/>
        <rFont val="Times New Roman"/>
        <family val="1"/>
      </rPr>
      <t xml:space="preserve">        Municipal Authorities </t>
    </r>
  </si>
  <si>
    <r>
      <rPr>
        <sz val="10"/>
        <rFont val="標楷體"/>
        <family val="4"/>
      </rPr>
      <t xml:space="preserve">小計
</t>
    </r>
    <r>
      <rPr>
        <sz val="10"/>
        <rFont val="Times New Roman"/>
        <family val="1"/>
      </rPr>
      <t>Sub-total</t>
    </r>
  </si>
  <si>
    <r>
      <rPr>
        <sz val="10"/>
        <rFont val="標楷體"/>
        <family val="4"/>
      </rPr>
      <t xml:space="preserve">臺北市
</t>
    </r>
    <r>
      <rPr>
        <sz val="10"/>
        <rFont val="Times New Roman"/>
        <family val="1"/>
      </rPr>
      <t>Taipei City</t>
    </r>
  </si>
  <si>
    <r>
      <rPr>
        <sz val="10"/>
        <rFont val="標楷體"/>
        <family val="4"/>
      </rPr>
      <t xml:space="preserve">高雄市
</t>
    </r>
    <r>
      <rPr>
        <sz val="10"/>
        <rFont val="Times New Roman"/>
        <family val="1"/>
      </rPr>
      <t>Kaohsiung City</t>
    </r>
  </si>
  <si>
    <r>
      <rPr>
        <sz val="10"/>
        <rFont val="標楷體"/>
        <family val="4"/>
      </rPr>
      <t xml:space="preserve">臺灣省
</t>
    </r>
    <r>
      <rPr>
        <sz val="10"/>
        <rFont val="Times New Roman"/>
        <family val="1"/>
      </rPr>
      <t>Taiwan Province</t>
    </r>
  </si>
  <si>
    <r>
      <rPr>
        <sz val="10"/>
        <rFont val="標楷體"/>
        <family val="4"/>
      </rPr>
      <t>臺灣省</t>
    </r>
    <r>
      <rPr>
        <sz val="10"/>
        <rFont val="Times New Roman"/>
        <family val="1"/>
      </rPr>
      <t>21</t>
    </r>
    <r>
      <rPr>
        <sz val="10"/>
        <rFont val="標楷體"/>
        <family val="4"/>
      </rPr>
      <t xml:space="preserve">縣市
</t>
    </r>
    <r>
      <rPr>
        <sz val="10"/>
        <rFont val="Times New Roman"/>
        <family val="1"/>
      </rPr>
      <t>Provincial Counties and Cities</t>
    </r>
  </si>
  <si>
    <r>
      <rPr>
        <sz val="10"/>
        <rFont val="標楷體"/>
        <family val="4"/>
      </rPr>
      <t xml:space="preserve">福建省及金門連江
</t>
    </r>
    <r>
      <rPr>
        <sz val="10"/>
        <rFont val="Times New Roman"/>
        <family val="1"/>
      </rPr>
      <t>Fujien Province, Kinmen &amp; Lienjiang</t>
    </r>
  </si>
  <si>
    <r>
      <t xml:space="preserve">    </t>
    </r>
    <r>
      <rPr>
        <sz val="10"/>
        <rFont val="標楷體"/>
        <family val="4"/>
      </rPr>
      <t>機</t>
    </r>
    <r>
      <rPr>
        <sz val="10"/>
        <rFont val="Times New Roman"/>
        <family val="1"/>
      </rPr>
      <t xml:space="preserve">        </t>
    </r>
    <r>
      <rPr>
        <sz val="10"/>
        <rFont val="標楷體"/>
        <family val="4"/>
      </rPr>
      <t>關</t>
    </r>
    <r>
      <rPr>
        <sz val="10"/>
        <rFont val="Times New Roman"/>
        <family val="1"/>
      </rPr>
      <t xml:space="preserve">        Municipal Authorities </t>
    </r>
  </si>
  <si>
    <r>
      <rPr>
        <sz val="14"/>
        <rFont val="標楷體"/>
        <family val="4"/>
      </rPr>
      <t>表</t>
    </r>
    <r>
      <rPr>
        <sz val="14"/>
        <rFont val="Times New Roman"/>
        <family val="1"/>
      </rPr>
      <t xml:space="preserve"> 14</t>
    </r>
    <r>
      <rPr>
        <sz val="14"/>
        <rFont val="標楷體"/>
        <family val="4"/>
      </rPr>
      <t>　復審按事件別與處分機關別分</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</si>
  <si>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
Departures</t>
    </r>
  </si>
  <si>
    <r>
      <t xml:space="preserve">撫卹
</t>
    </r>
    <r>
      <rPr>
        <sz val="10"/>
        <rFont val="Times New Roman"/>
        <family val="1"/>
      </rPr>
      <t xml:space="preserve">
Pensions</t>
    </r>
  </si>
  <si>
    <r>
      <rPr>
        <sz val="14"/>
        <rFont val="標楷體"/>
        <family val="4"/>
      </rPr>
      <t>表</t>
    </r>
    <r>
      <rPr>
        <sz val="14"/>
        <rFont val="Times New Roman"/>
        <family val="1"/>
      </rPr>
      <t xml:space="preserve"> 15</t>
    </r>
    <r>
      <rPr>
        <sz val="14"/>
        <rFont val="標楷體"/>
        <family val="4"/>
      </rPr>
      <t>　再審議按事件別與處分機關別分</t>
    </r>
  </si>
  <si>
    <r>
      <t xml:space="preserve">撫卹
</t>
    </r>
    <r>
      <rPr>
        <sz val="10"/>
        <rFont val="Times New Roman"/>
        <family val="1"/>
      </rPr>
      <t>Pensions</t>
    </r>
  </si>
  <si>
    <r>
      <rPr>
        <sz val="14"/>
        <rFont val="標楷體"/>
        <family val="4"/>
      </rPr>
      <t>表</t>
    </r>
    <r>
      <rPr>
        <sz val="14"/>
        <rFont val="Times New Roman"/>
        <family val="1"/>
      </rPr>
      <t xml:space="preserve"> 16</t>
    </r>
    <r>
      <rPr>
        <sz val="14"/>
        <rFont val="標楷體"/>
        <family val="4"/>
      </rPr>
      <t>　再申訴按事件別與處分機關別分</t>
    </r>
  </si>
  <si>
    <r>
      <rPr>
        <sz val="10"/>
        <rFont val="標楷體"/>
        <family val="4"/>
      </rPr>
      <t xml:space="preserve">陞遷
</t>
    </r>
    <r>
      <rPr>
        <sz val="10"/>
        <rFont val="Times New Roman"/>
        <family val="1"/>
      </rPr>
      <t>Promotions</t>
    </r>
  </si>
  <si>
    <r>
      <rPr>
        <sz val="10"/>
        <rFont val="標楷體"/>
        <family val="4"/>
      </rPr>
      <t xml:space="preserve">訓練進修
</t>
    </r>
    <r>
      <rPr>
        <sz val="10"/>
        <rFont val="Times New Roman"/>
        <family val="1"/>
      </rPr>
      <t>Training and Advanced Studies</t>
    </r>
  </si>
  <si>
    <r>
      <rPr>
        <sz val="14"/>
        <rFont val="標楷體"/>
        <family val="4"/>
      </rPr>
      <t>表</t>
    </r>
    <r>
      <rPr>
        <sz val="14"/>
        <rFont val="Times New Roman"/>
        <family val="1"/>
      </rPr>
      <t xml:space="preserve"> 17</t>
    </r>
    <r>
      <rPr>
        <sz val="14"/>
        <rFont val="標楷體"/>
        <family val="4"/>
      </rPr>
      <t>　再復審按事件別與處分機關別分</t>
    </r>
  </si>
  <si>
    <r>
      <rPr>
        <sz val="10"/>
        <rFont val="標楷體"/>
        <family val="4"/>
      </rPr>
      <t>提　不　同　意　見　書</t>
    </r>
    <r>
      <rPr>
        <sz val="10"/>
        <rFont val="Times New Roman"/>
        <family val="1"/>
      </rPr>
      <t xml:space="preserve">          Submissions of Dissent</t>
    </r>
  </si>
  <si>
    <r>
      <rPr>
        <sz val="10"/>
        <rFont val="標楷體"/>
        <family val="4"/>
      </rPr>
      <t>不受理</t>
    </r>
    <r>
      <rPr>
        <vertAlign val="superscript"/>
        <sz val="10"/>
        <rFont val="Times New Roman"/>
        <family val="1"/>
      </rPr>
      <t>[</t>
    </r>
    <r>
      <rPr>
        <vertAlign val="superscript"/>
        <sz val="10"/>
        <rFont val="標楷體"/>
        <family val="4"/>
      </rPr>
      <t>註</t>
    </r>
    <r>
      <rPr>
        <vertAlign val="superscript"/>
        <sz val="10"/>
        <rFont val="Times New Roman"/>
        <family val="1"/>
      </rPr>
      <t>]
Not Accepted (Note)</t>
    </r>
  </si>
  <si>
    <r>
      <rPr>
        <sz val="10"/>
        <rFont val="標楷體"/>
        <family val="4"/>
      </rPr>
      <t xml:space="preserve">駁回
</t>
    </r>
    <r>
      <rPr>
        <sz val="10"/>
        <rFont val="Times New Roman"/>
        <family val="1"/>
      </rPr>
      <t>Overruled</t>
    </r>
  </si>
  <si>
    <r>
      <rPr>
        <sz val="10"/>
        <rFont val="標楷體"/>
        <family val="4"/>
      </rPr>
      <t xml:space="preserve">撤銷
</t>
    </r>
    <r>
      <rPr>
        <sz val="10"/>
        <rFont val="Times New Roman"/>
        <family val="1"/>
      </rPr>
      <t>Revoked</t>
    </r>
  </si>
  <si>
    <r>
      <rPr>
        <sz val="10"/>
        <rFont val="標楷體"/>
        <family val="4"/>
      </rPr>
      <t xml:space="preserve">合計
</t>
    </r>
    <r>
      <rPr>
        <sz val="10"/>
        <rFont val="Times New Roman"/>
        <family val="1"/>
      </rPr>
      <t>Total</t>
    </r>
  </si>
  <si>
    <r>
      <rPr>
        <sz val="10"/>
        <rFont val="標楷體"/>
        <family val="4"/>
      </rPr>
      <t>不受理</t>
    </r>
    <r>
      <rPr>
        <vertAlign val="superscript"/>
        <sz val="10"/>
        <rFont val="Times New Roman"/>
        <family val="1"/>
      </rPr>
      <t>[</t>
    </r>
    <r>
      <rPr>
        <vertAlign val="superscript"/>
        <sz val="10"/>
        <rFont val="標楷體"/>
        <family val="4"/>
      </rPr>
      <t>註</t>
    </r>
    <r>
      <rPr>
        <vertAlign val="superscript"/>
        <sz val="10"/>
        <rFont val="Times New Roman"/>
        <family val="1"/>
      </rPr>
      <t>]
Not Accepted (Note)</t>
    </r>
  </si>
  <si>
    <r>
      <rPr>
        <sz val="10"/>
        <rFont val="標楷體"/>
        <family val="4"/>
      </rPr>
      <t xml:space="preserve">駁回
</t>
    </r>
    <r>
      <rPr>
        <sz val="10"/>
        <rFont val="Times New Roman"/>
        <family val="1"/>
      </rPr>
      <t>Overruled</t>
    </r>
  </si>
  <si>
    <r>
      <rPr>
        <sz val="10"/>
        <rFont val="標楷體"/>
        <family val="4"/>
      </rPr>
      <t xml:space="preserve">撤銷
</t>
    </r>
    <r>
      <rPr>
        <sz val="10"/>
        <rFont val="Times New Roman"/>
        <family val="1"/>
      </rPr>
      <t>Revoked</t>
    </r>
  </si>
  <si>
    <t>Total</t>
  </si>
  <si>
    <r>
      <rPr>
        <sz val="10"/>
        <rFont val="標楷體"/>
        <family val="4"/>
      </rPr>
      <t>註：同表</t>
    </r>
    <r>
      <rPr>
        <sz val="10"/>
        <rFont val="Times New Roman"/>
        <family val="1"/>
      </rPr>
      <t>2</t>
    </r>
    <r>
      <rPr>
        <sz val="10"/>
        <rFont val="標楷體"/>
        <family val="4"/>
      </rPr>
      <t>。</t>
    </r>
  </si>
  <si>
    <r>
      <rPr>
        <sz val="14"/>
        <rFont val="標楷體"/>
        <family val="4"/>
      </rPr>
      <t>表</t>
    </r>
    <r>
      <rPr>
        <sz val="14"/>
        <rFont val="Times New Roman"/>
        <family val="1"/>
      </rPr>
      <t xml:space="preserve"> 19</t>
    </r>
    <r>
      <rPr>
        <sz val="14"/>
        <rFont val="標楷體"/>
        <family val="4"/>
      </rPr>
      <t>　保障事件提起行政訴訟</t>
    </r>
  </si>
  <si>
    <r>
      <rPr>
        <sz val="10"/>
        <rFont val="標楷體"/>
        <family val="4"/>
      </rPr>
      <t>上訴率</t>
    </r>
    <r>
      <rPr>
        <sz val="10"/>
        <rFont val="Times New Roman"/>
        <family val="1"/>
      </rPr>
      <t xml:space="preserve">%
Rate of Appeals </t>
    </r>
  </si>
  <si>
    <r>
      <t xml:space="preserve">  </t>
    </r>
    <r>
      <rPr>
        <sz val="10"/>
        <rFont val="標楷體"/>
        <family val="4"/>
      </rPr>
      <t>已　　　判　　　案　　　件</t>
    </r>
    <r>
      <rPr>
        <sz val="10"/>
        <rFont val="Times New Roman"/>
        <family val="1"/>
      </rPr>
      <t xml:space="preserve">                  Closed Cases</t>
    </r>
  </si>
  <si>
    <r>
      <rPr>
        <sz val="10"/>
        <rFont val="標楷體"/>
        <family val="4"/>
      </rPr>
      <t>駁回</t>
    </r>
    <r>
      <rPr>
        <sz val="10"/>
        <rFont val="Times New Roman"/>
        <family val="1"/>
      </rPr>
      <t xml:space="preserve">                    Overruled</t>
    </r>
  </si>
  <si>
    <r>
      <t xml:space="preserve">      </t>
    </r>
    <r>
      <rPr>
        <sz val="10"/>
        <rFont val="標楷體"/>
        <family val="4"/>
      </rPr>
      <t>撤　　　　　銷</t>
    </r>
    <r>
      <rPr>
        <sz val="10"/>
        <rFont val="Times New Roman"/>
        <family val="1"/>
      </rPr>
      <t xml:space="preserve">             Revoked</t>
    </r>
  </si>
  <si>
    <r>
      <rPr>
        <sz val="10"/>
        <rFont val="標楷體"/>
        <family val="4"/>
      </rPr>
      <t>維持率</t>
    </r>
    <r>
      <rPr>
        <sz val="10"/>
        <rFont val="Times New Roman"/>
        <family val="1"/>
      </rPr>
      <t>%
Rate of Maintenance</t>
    </r>
  </si>
  <si>
    <r>
      <rPr>
        <sz val="10"/>
        <rFont val="標楷體"/>
        <family val="4"/>
      </rPr>
      <t xml:space="preserve">計
</t>
    </r>
    <r>
      <rPr>
        <sz val="10"/>
        <rFont val="Times New Roman"/>
        <family val="1"/>
      </rPr>
      <t xml:space="preserve">Sum </t>
    </r>
  </si>
  <si>
    <r>
      <rPr>
        <sz val="10"/>
        <rFont val="標楷體"/>
        <family val="4"/>
      </rPr>
      <t xml:space="preserve">裁定
</t>
    </r>
    <r>
      <rPr>
        <sz val="10"/>
        <rFont val="Times New Roman"/>
        <family val="1"/>
      </rPr>
      <t>Decisions</t>
    </r>
  </si>
  <si>
    <r>
      <rPr>
        <sz val="10"/>
        <rFont val="標楷體"/>
        <family val="4"/>
      </rPr>
      <t xml:space="preserve">判決
</t>
    </r>
    <r>
      <rPr>
        <sz val="10"/>
        <rFont val="Times New Roman"/>
        <family val="1"/>
      </rPr>
      <t>Judgment</t>
    </r>
  </si>
  <si>
    <r>
      <rPr>
        <sz val="10"/>
        <rFont val="標楷體"/>
        <family val="4"/>
      </rPr>
      <t>撤銷率</t>
    </r>
    <r>
      <rPr>
        <sz val="10"/>
        <rFont val="Times New Roman"/>
        <family val="1"/>
      </rPr>
      <t>%
Rate of Revocation</t>
    </r>
  </si>
  <si>
    <r>
      <rPr>
        <sz val="10"/>
        <rFont val="標楷體"/>
        <family val="4"/>
      </rPr>
      <t xml:space="preserve">計
</t>
    </r>
    <r>
      <rPr>
        <sz val="10"/>
        <rFont val="Times New Roman"/>
        <family val="1"/>
      </rPr>
      <t>Sum</t>
    </r>
  </si>
  <si>
    <r>
      <rPr>
        <sz val="10"/>
        <rFont val="標楷體"/>
        <family val="4"/>
      </rPr>
      <t xml:space="preserve">程序
</t>
    </r>
    <r>
      <rPr>
        <sz val="10"/>
        <rFont val="Times New Roman"/>
        <family val="1"/>
      </rPr>
      <t>Procedures</t>
    </r>
  </si>
  <si>
    <r>
      <rPr>
        <sz val="10"/>
        <rFont val="標楷體"/>
        <family val="4"/>
      </rPr>
      <t xml:space="preserve">實體
</t>
    </r>
    <r>
      <rPr>
        <sz val="10"/>
        <rFont val="Times New Roman"/>
        <family val="1"/>
      </rPr>
      <t>Substance</t>
    </r>
  </si>
  <si>
    <r>
      <t xml:space="preserve">    </t>
    </r>
    <r>
      <rPr>
        <sz val="10"/>
        <rFont val="標楷體"/>
        <family val="4"/>
      </rPr>
      <t>提　　　起　　　行　　　政　　　訴　　　訟</t>
    </r>
    <r>
      <rPr>
        <sz val="10"/>
        <rFont val="Times New Roman"/>
        <family val="1"/>
      </rPr>
      <t xml:space="preserve">                                   Administrative Proceedings</t>
    </r>
  </si>
  <si>
    <r>
      <t xml:space="preserve">  </t>
    </r>
    <r>
      <rPr>
        <sz val="10"/>
        <rFont val="標楷體"/>
        <family val="4"/>
      </rPr>
      <t>已　　　判　　　案　　　件</t>
    </r>
    <r>
      <rPr>
        <sz val="10"/>
        <rFont val="Times New Roman"/>
        <family val="1"/>
      </rPr>
      <t xml:space="preserve">                                          Closed Cases</t>
    </r>
  </si>
  <si>
    <r>
      <t xml:space="preserve">    </t>
    </r>
    <r>
      <rPr>
        <sz val="10"/>
        <rFont val="標楷體"/>
        <family val="4"/>
      </rPr>
      <t>提　　　　起　　　　行　　　　政　　　　訴　　　　訟</t>
    </r>
    <r>
      <rPr>
        <sz val="10"/>
        <rFont val="Times New Roman"/>
        <family val="1"/>
      </rPr>
      <t xml:space="preserve">                                     Administrative</t>
    </r>
  </si>
  <si>
    <r>
      <t xml:space="preserve">  </t>
    </r>
    <r>
      <rPr>
        <sz val="10"/>
        <rFont val="標楷體"/>
        <family val="4"/>
      </rPr>
      <t>已　　　判　　　案　　　件</t>
    </r>
    <r>
      <rPr>
        <sz val="10"/>
        <rFont val="Times New Roman"/>
        <family val="1"/>
      </rPr>
      <t xml:space="preserve">                                     Closed Cases</t>
    </r>
  </si>
  <si>
    <r>
      <rPr>
        <sz val="10"/>
        <rFont val="標楷體"/>
        <family val="4"/>
      </rPr>
      <t>撤　　　　　銷</t>
    </r>
    <r>
      <rPr>
        <sz val="10"/>
        <rFont val="Times New Roman"/>
        <family val="1"/>
      </rPr>
      <t xml:space="preserve">            Revoked</t>
    </r>
  </si>
  <si>
    <r>
      <rPr>
        <sz val="10"/>
        <rFont val="標楷體"/>
        <family val="4"/>
      </rPr>
      <t xml:space="preserve">計
</t>
    </r>
    <r>
      <rPr>
        <sz val="10"/>
        <rFont val="Times New Roman"/>
        <family val="1"/>
      </rPr>
      <t xml:space="preserve">Sum </t>
    </r>
  </si>
  <si>
    <r>
      <rPr>
        <sz val="10"/>
        <rFont val="標楷體"/>
        <family val="4"/>
      </rPr>
      <t xml:space="preserve">裁定
</t>
    </r>
    <r>
      <rPr>
        <sz val="10"/>
        <rFont val="Times New Roman"/>
        <family val="1"/>
      </rPr>
      <t>Decisions</t>
    </r>
  </si>
  <si>
    <r>
      <rPr>
        <sz val="10"/>
        <rFont val="標楷體"/>
        <family val="4"/>
      </rPr>
      <t xml:space="preserve">判決
</t>
    </r>
    <r>
      <rPr>
        <sz val="10"/>
        <rFont val="Times New Roman"/>
        <family val="1"/>
      </rPr>
      <t>Judgment</t>
    </r>
  </si>
  <si>
    <r>
      <rPr>
        <sz val="10"/>
        <rFont val="標楷體"/>
        <family val="4"/>
      </rPr>
      <t xml:space="preserve">計
</t>
    </r>
    <r>
      <rPr>
        <sz val="10"/>
        <rFont val="Times New Roman"/>
        <family val="1"/>
      </rPr>
      <t>Sum</t>
    </r>
  </si>
  <si>
    <r>
      <rPr>
        <sz val="10"/>
        <rFont val="標楷體"/>
        <family val="4"/>
      </rPr>
      <t xml:space="preserve">程序
</t>
    </r>
    <r>
      <rPr>
        <sz val="10"/>
        <rFont val="Times New Roman"/>
        <family val="1"/>
      </rPr>
      <t>Procedures</t>
    </r>
  </si>
  <si>
    <r>
      <rPr>
        <sz val="10"/>
        <rFont val="標楷體"/>
        <family val="4"/>
      </rPr>
      <t xml:space="preserve">實體
</t>
    </r>
    <r>
      <rPr>
        <sz val="10"/>
        <rFont val="Times New Roman"/>
        <family val="1"/>
      </rPr>
      <t>Substance</t>
    </r>
  </si>
  <si>
    <r>
      <t xml:space="preserve">    </t>
    </r>
    <r>
      <rPr>
        <sz val="10"/>
        <rFont val="標楷體"/>
        <family val="4"/>
      </rPr>
      <t>提　　　　起　　　　行　　　　政　　　　訴　　　　訟</t>
    </r>
    <r>
      <rPr>
        <sz val="10"/>
        <rFont val="Times New Roman"/>
        <family val="1"/>
      </rPr>
      <t xml:space="preserve">                                    Administrative</t>
    </r>
  </si>
  <si>
    <r>
      <rPr>
        <sz val="10"/>
        <rFont val="標楷體"/>
        <family val="4"/>
      </rPr>
      <t xml:space="preserve">本會決定駁回
</t>
    </r>
    <r>
      <rPr>
        <sz val="10"/>
        <rFont val="Times New Roman"/>
        <family val="1"/>
      </rPr>
      <t>(</t>
    </r>
    <r>
      <rPr>
        <sz val="10"/>
        <rFont val="標楷體"/>
        <family val="4"/>
      </rPr>
      <t>含不受理</t>
    </r>
    <r>
      <rPr>
        <sz val="10"/>
        <rFont val="Times New Roman"/>
        <family val="1"/>
      </rPr>
      <t>)</t>
    </r>
    <r>
      <rPr>
        <sz val="10"/>
        <rFont val="標楷體"/>
        <family val="4"/>
      </rPr>
      <t xml:space="preserve">數
</t>
    </r>
    <r>
      <rPr>
        <sz val="10"/>
        <rFont val="Times New Roman"/>
        <family val="1"/>
      </rPr>
      <t>Overruled by the CSPTC (including unaccepted cases)</t>
    </r>
  </si>
  <si>
    <r>
      <rPr>
        <sz val="10"/>
        <rFont val="標楷體"/>
        <family val="4"/>
      </rPr>
      <t>說明：提起行政訴訟件數與已裁判案件件數，係以本會決定年度為統計基準，並以本會收文</t>
    </r>
    <r>
      <rPr>
        <sz val="10"/>
        <rFont val="Times New Roman"/>
        <family val="1"/>
      </rPr>
      <t>(</t>
    </r>
    <r>
      <rPr>
        <sz val="10"/>
        <rFont val="標楷體"/>
        <family val="4"/>
      </rPr>
      <t>行政法院函調案卷</t>
    </r>
    <r>
      <rPr>
        <sz val="10"/>
        <rFont val="Times New Roman"/>
        <family val="1"/>
      </rPr>
      <t>)</t>
    </r>
    <r>
      <rPr>
        <sz val="10"/>
        <rFont val="標楷體"/>
        <family val="4"/>
      </rPr>
      <t xml:space="preserve">
</t>
    </r>
    <r>
      <rPr>
        <sz val="10"/>
        <rFont val="Times New Roman"/>
        <family val="1"/>
      </rPr>
      <t xml:space="preserve">            </t>
    </r>
    <r>
      <rPr>
        <sz val="10"/>
        <rFont val="標楷體"/>
        <family val="4"/>
      </rPr>
      <t>日期為計算時點。</t>
    </r>
  </si>
  <si>
    <r>
      <t>35</t>
    </r>
    <r>
      <rPr>
        <sz val="10"/>
        <rFont val="標楷體"/>
        <family val="4"/>
      </rPr>
      <t>～</t>
    </r>
    <r>
      <rPr>
        <sz val="10"/>
        <rFont val="Times New Roman"/>
        <family val="1"/>
      </rPr>
      <t>39</t>
    </r>
    <r>
      <rPr>
        <sz val="10"/>
        <rFont val="標楷體"/>
        <family val="4"/>
      </rPr>
      <t xml:space="preserve">歲
</t>
    </r>
    <r>
      <rPr>
        <sz val="10"/>
        <rFont val="Times New Roman"/>
        <family val="1"/>
      </rPr>
      <t>35</t>
    </r>
    <r>
      <rPr>
        <sz val="10"/>
        <rFont val="標楷體"/>
        <family val="4"/>
      </rPr>
      <t>～</t>
    </r>
    <r>
      <rPr>
        <sz val="10"/>
        <rFont val="Times New Roman"/>
        <family val="1"/>
      </rPr>
      <t>39
 years old</t>
    </r>
  </si>
  <si>
    <r>
      <t>40</t>
    </r>
    <r>
      <rPr>
        <sz val="10"/>
        <rFont val="標楷體"/>
        <family val="4"/>
      </rPr>
      <t>～</t>
    </r>
    <r>
      <rPr>
        <sz val="10"/>
        <rFont val="Times New Roman"/>
        <family val="1"/>
      </rPr>
      <t>44</t>
    </r>
    <r>
      <rPr>
        <sz val="10"/>
        <rFont val="標楷體"/>
        <family val="4"/>
      </rPr>
      <t xml:space="preserve">歲
</t>
    </r>
    <r>
      <rPr>
        <sz val="10"/>
        <rFont val="Times New Roman"/>
        <family val="1"/>
      </rPr>
      <t>40</t>
    </r>
    <r>
      <rPr>
        <sz val="10"/>
        <rFont val="標楷體"/>
        <family val="4"/>
      </rPr>
      <t>～</t>
    </r>
    <r>
      <rPr>
        <sz val="10"/>
        <rFont val="Times New Roman"/>
        <family val="1"/>
      </rPr>
      <t>44
 years old</t>
    </r>
  </si>
  <si>
    <r>
      <t>45</t>
    </r>
    <r>
      <rPr>
        <sz val="10"/>
        <rFont val="標楷體"/>
        <family val="4"/>
      </rPr>
      <t>～</t>
    </r>
    <r>
      <rPr>
        <sz val="10"/>
        <rFont val="Times New Roman"/>
        <family val="1"/>
      </rPr>
      <t>49</t>
    </r>
    <r>
      <rPr>
        <sz val="10"/>
        <rFont val="標楷體"/>
        <family val="4"/>
      </rPr>
      <t xml:space="preserve">歲
</t>
    </r>
    <r>
      <rPr>
        <sz val="10"/>
        <rFont val="Times New Roman"/>
        <family val="1"/>
      </rPr>
      <t>45</t>
    </r>
    <r>
      <rPr>
        <sz val="10"/>
        <rFont val="標楷體"/>
        <family val="4"/>
      </rPr>
      <t>～</t>
    </r>
    <r>
      <rPr>
        <sz val="10"/>
        <rFont val="Times New Roman"/>
        <family val="1"/>
      </rPr>
      <t>49
 years old</t>
    </r>
  </si>
  <si>
    <r>
      <t>50</t>
    </r>
    <r>
      <rPr>
        <sz val="10"/>
        <rFont val="標楷體"/>
        <family val="4"/>
      </rPr>
      <t>～</t>
    </r>
    <r>
      <rPr>
        <sz val="10"/>
        <rFont val="Times New Roman"/>
        <family val="1"/>
      </rPr>
      <t>54</t>
    </r>
    <r>
      <rPr>
        <sz val="10"/>
        <rFont val="標楷體"/>
        <family val="4"/>
      </rPr>
      <t xml:space="preserve">歲
</t>
    </r>
    <r>
      <rPr>
        <sz val="10"/>
        <rFont val="Times New Roman"/>
        <family val="1"/>
      </rPr>
      <t>50</t>
    </r>
    <r>
      <rPr>
        <sz val="10"/>
        <rFont val="標楷體"/>
        <family val="4"/>
      </rPr>
      <t>～</t>
    </r>
    <r>
      <rPr>
        <sz val="10"/>
        <rFont val="Times New Roman"/>
        <family val="1"/>
      </rPr>
      <t>54
 years old</t>
    </r>
  </si>
  <si>
    <r>
      <t>55</t>
    </r>
    <r>
      <rPr>
        <sz val="10"/>
        <rFont val="標楷體"/>
        <family val="4"/>
      </rPr>
      <t>～</t>
    </r>
    <r>
      <rPr>
        <sz val="10"/>
        <rFont val="Times New Roman"/>
        <family val="1"/>
      </rPr>
      <t>59</t>
    </r>
    <r>
      <rPr>
        <sz val="10"/>
        <rFont val="標楷體"/>
        <family val="4"/>
      </rPr>
      <t xml:space="preserve">歲
</t>
    </r>
    <r>
      <rPr>
        <sz val="10"/>
        <rFont val="Times New Roman"/>
        <family val="1"/>
      </rPr>
      <t>55</t>
    </r>
    <r>
      <rPr>
        <sz val="10"/>
        <rFont val="標楷體"/>
        <family val="4"/>
      </rPr>
      <t>～</t>
    </r>
    <r>
      <rPr>
        <sz val="10"/>
        <rFont val="Times New Roman"/>
        <family val="1"/>
      </rPr>
      <t>59
 years old</t>
    </r>
  </si>
  <si>
    <r>
      <t>60</t>
    </r>
    <r>
      <rPr>
        <sz val="10"/>
        <rFont val="標楷體"/>
        <family val="4"/>
      </rPr>
      <t xml:space="preserve">歲以上
</t>
    </r>
    <r>
      <rPr>
        <sz val="10"/>
        <rFont val="Times New Roman"/>
        <family val="1"/>
      </rPr>
      <t>above 60
 years old</t>
    </r>
  </si>
  <si>
    <r>
      <t>30</t>
    </r>
    <r>
      <rPr>
        <sz val="10"/>
        <rFont val="標楷體"/>
        <family val="4"/>
      </rPr>
      <t>～</t>
    </r>
    <r>
      <rPr>
        <sz val="10"/>
        <rFont val="Times New Roman"/>
        <family val="1"/>
      </rPr>
      <t>34</t>
    </r>
    <r>
      <rPr>
        <sz val="10"/>
        <rFont val="標楷體"/>
        <family val="4"/>
      </rPr>
      <t xml:space="preserve">歲
</t>
    </r>
    <r>
      <rPr>
        <sz val="10"/>
        <rFont val="Times New Roman"/>
        <family val="1"/>
      </rPr>
      <t>30</t>
    </r>
    <r>
      <rPr>
        <sz val="10"/>
        <rFont val="標楷體"/>
        <family val="4"/>
      </rPr>
      <t>～</t>
    </r>
    <r>
      <rPr>
        <sz val="10"/>
        <rFont val="Times New Roman"/>
        <family val="1"/>
      </rPr>
      <t>34
 years old</t>
    </r>
  </si>
  <si>
    <r>
      <t>25</t>
    </r>
    <r>
      <rPr>
        <sz val="10"/>
        <rFont val="標楷體"/>
        <family val="4"/>
      </rPr>
      <t>～</t>
    </r>
    <r>
      <rPr>
        <sz val="10"/>
        <rFont val="Times New Roman"/>
        <family val="1"/>
      </rPr>
      <t>29</t>
    </r>
    <r>
      <rPr>
        <sz val="10"/>
        <rFont val="標楷體"/>
        <family val="4"/>
      </rPr>
      <t xml:space="preserve">歲
</t>
    </r>
    <r>
      <rPr>
        <sz val="10"/>
        <rFont val="Times New Roman"/>
        <family val="1"/>
      </rPr>
      <t>25</t>
    </r>
    <r>
      <rPr>
        <sz val="10"/>
        <rFont val="標楷體"/>
        <family val="4"/>
      </rPr>
      <t>～</t>
    </r>
    <r>
      <rPr>
        <sz val="10"/>
        <rFont val="Times New Roman"/>
        <family val="1"/>
      </rPr>
      <t>29
 years old</t>
    </r>
  </si>
  <si>
    <t>年別</t>
  </si>
  <si>
    <r>
      <rPr>
        <sz val="10"/>
        <rFont val="標楷體"/>
        <family val="4"/>
      </rPr>
      <t>碩士以上</t>
    </r>
    <r>
      <rPr>
        <sz val="10"/>
        <rFont val="Times New Roman"/>
        <family val="1"/>
      </rPr>
      <t>Master's degree or above</t>
    </r>
  </si>
  <si>
    <r>
      <rPr>
        <sz val="10"/>
        <rFont val="標楷體"/>
        <family val="4"/>
      </rPr>
      <t>大學專科</t>
    </r>
    <r>
      <rPr>
        <sz val="10"/>
        <rFont val="Times New Roman"/>
        <family val="1"/>
      </rPr>
      <t>University
/College</t>
    </r>
  </si>
  <si>
    <r>
      <rPr>
        <sz val="10"/>
        <rFont val="標楷體"/>
        <family val="4"/>
      </rPr>
      <t>高中高職</t>
    </r>
    <r>
      <rPr>
        <sz val="10"/>
        <rFont val="Times New Roman"/>
        <family val="1"/>
      </rPr>
      <t>High school/
Secondary</t>
    </r>
  </si>
  <si>
    <r>
      <rPr>
        <sz val="10"/>
        <rFont val="標楷體"/>
        <family val="4"/>
      </rPr>
      <t>高中高職</t>
    </r>
    <r>
      <rPr>
        <sz val="10"/>
        <rFont val="Times New Roman"/>
        <family val="1"/>
      </rPr>
      <t>High school
/Secondary</t>
    </r>
  </si>
  <si>
    <t>中華民國九十年至九十九年</t>
  </si>
  <si>
    <t>From 2001 To 2010</t>
  </si>
  <si>
    <t>中華民國九十年至九十九年</t>
  </si>
  <si>
    <t>歷年累計</t>
  </si>
  <si>
    <t>Statistics</t>
  </si>
  <si>
    <r>
      <t>90</t>
    </r>
    <r>
      <rPr>
        <sz val="11"/>
        <rFont val="標楷體"/>
        <family val="4"/>
      </rPr>
      <t>年</t>
    </r>
  </si>
  <si>
    <t>2001</t>
  </si>
  <si>
    <r>
      <t>91</t>
    </r>
    <r>
      <rPr>
        <sz val="11"/>
        <rFont val="標楷體"/>
        <family val="4"/>
      </rPr>
      <t>年</t>
    </r>
  </si>
  <si>
    <t>2002</t>
  </si>
  <si>
    <r>
      <t>92</t>
    </r>
    <r>
      <rPr>
        <sz val="11"/>
        <rFont val="標楷體"/>
        <family val="4"/>
      </rPr>
      <t>年</t>
    </r>
  </si>
  <si>
    <t>2003</t>
  </si>
  <si>
    <r>
      <t>93</t>
    </r>
    <r>
      <rPr>
        <sz val="11"/>
        <rFont val="標楷體"/>
        <family val="4"/>
      </rPr>
      <t>年</t>
    </r>
  </si>
  <si>
    <t>2004</t>
  </si>
  <si>
    <r>
      <t>94</t>
    </r>
    <r>
      <rPr>
        <sz val="11"/>
        <rFont val="標楷體"/>
        <family val="4"/>
      </rPr>
      <t>年</t>
    </r>
  </si>
  <si>
    <t>2005</t>
  </si>
  <si>
    <r>
      <t>95</t>
    </r>
    <r>
      <rPr>
        <sz val="11"/>
        <rFont val="標楷體"/>
        <family val="4"/>
      </rPr>
      <t>年</t>
    </r>
  </si>
  <si>
    <t>2006</t>
  </si>
  <si>
    <r>
      <t>96</t>
    </r>
    <r>
      <rPr>
        <sz val="11"/>
        <rFont val="標楷體"/>
        <family val="4"/>
      </rPr>
      <t>年</t>
    </r>
  </si>
  <si>
    <t>2007</t>
  </si>
  <si>
    <r>
      <t>97</t>
    </r>
    <r>
      <rPr>
        <sz val="11"/>
        <rFont val="標楷體"/>
        <family val="4"/>
      </rPr>
      <t>年</t>
    </r>
  </si>
  <si>
    <t>2008</t>
  </si>
  <si>
    <r>
      <t>98</t>
    </r>
    <r>
      <rPr>
        <sz val="11"/>
        <rFont val="標楷體"/>
        <family val="4"/>
      </rPr>
      <t>年</t>
    </r>
  </si>
  <si>
    <t>2009</t>
  </si>
  <si>
    <r>
      <t>99</t>
    </r>
    <r>
      <rPr>
        <sz val="11"/>
        <rFont val="標楷體"/>
        <family val="4"/>
      </rPr>
      <t>年</t>
    </r>
  </si>
  <si>
    <t>2010</t>
  </si>
  <si>
    <t>說明：</t>
  </si>
  <si>
    <t>Case　</t>
  </si>
  <si>
    <t>Cases　</t>
  </si>
  <si>
    <t>Cases</t>
  </si>
  <si>
    <t>Total</t>
  </si>
  <si>
    <t>Total</t>
  </si>
  <si>
    <t>From 2001 To 2010</t>
  </si>
  <si>
    <r>
      <t>歷年累計</t>
    </r>
    <r>
      <rPr>
        <sz val="10"/>
        <rFont val="Times New Roman"/>
        <family val="1"/>
      </rPr>
      <t xml:space="preserve"> Statistics</t>
    </r>
  </si>
  <si>
    <r>
      <t>　不受理</t>
    </r>
    <r>
      <rPr>
        <sz val="10"/>
        <rFont val="Times New Roman"/>
        <family val="1"/>
      </rPr>
      <t xml:space="preserve"> Not Accepted</t>
    </r>
  </si>
  <si>
    <r>
      <t>　駁　回</t>
    </r>
    <r>
      <rPr>
        <sz val="10"/>
        <rFont val="Times New Roman"/>
        <family val="1"/>
      </rPr>
      <t xml:space="preserve"> Overruled</t>
    </r>
  </si>
  <si>
    <r>
      <t>　撤　銷</t>
    </r>
    <r>
      <rPr>
        <sz val="10"/>
        <rFont val="Times New Roman"/>
        <family val="1"/>
      </rPr>
      <t xml:space="preserve"> Revoked</t>
    </r>
  </si>
  <si>
    <r>
      <t>92</t>
    </r>
    <r>
      <rPr>
        <sz val="10"/>
        <rFont val="標楷體"/>
        <family val="4"/>
      </rPr>
      <t>年</t>
    </r>
    <r>
      <rPr>
        <sz val="10"/>
        <rFont val="Times New Roman"/>
        <family val="1"/>
      </rPr>
      <t xml:space="preserve">            2003</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</si>
  <si>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</si>
  <si>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</si>
  <si>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</si>
  <si>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</si>
  <si>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</si>
  <si>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</si>
  <si>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</si>
  <si>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92</t>
    </r>
    <r>
      <rPr>
        <sz val="10"/>
        <rFont val="標楷體"/>
        <family val="4"/>
      </rPr>
      <t>年</t>
    </r>
    <r>
      <rPr>
        <sz val="10"/>
        <rFont val="Times New Roman"/>
        <family val="1"/>
      </rPr>
      <t xml:space="preserve">             2003</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</si>
  <si>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</si>
  <si>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</si>
  <si>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</si>
  <si>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</si>
  <si>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</si>
  <si>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</si>
  <si>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</si>
  <si>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91</t>
    </r>
    <r>
      <rPr>
        <sz val="10"/>
        <rFont val="標楷體"/>
        <family val="4"/>
      </rPr>
      <t>年</t>
    </r>
    <r>
      <rPr>
        <sz val="10"/>
        <rFont val="Times New Roman"/>
        <family val="1"/>
      </rPr>
      <t xml:space="preserve">             2002</t>
    </r>
  </si>
  <si>
    <r>
      <t>　不受理</t>
    </r>
    <r>
      <rPr>
        <sz val="11"/>
        <rFont val="Times New Roman"/>
        <family val="1"/>
      </rPr>
      <t xml:space="preserve"> Not Accepted</t>
    </r>
  </si>
  <si>
    <r>
      <t>　駁　回</t>
    </r>
    <r>
      <rPr>
        <sz val="11"/>
        <rFont val="Times New Roman"/>
        <family val="1"/>
      </rPr>
      <t xml:space="preserve"> Overruled</t>
    </r>
  </si>
  <si>
    <r>
      <t>　撤　銷</t>
    </r>
    <r>
      <rPr>
        <sz val="11"/>
        <rFont val="Times New Roman"/>
        <family val="1"/>
      </rPr>
      <t xml:space="preserve"> Revoked</t>
    </r>
  </si>
  <si>
    <r>
      <t>歷年累計</t>
    </r>
    <r>
      <rPr>
        <sz val="10"/>
        <rFont val="Times New Roman"/>
        <family val="1"/>
      </rPr>
      <t xml:space="preserve">   Statistics</t>
    </r>
  </si>
  <si>
    <r>
      <t>[</t>
    </r>
    <r>
      <rPr>
        <sz val="10"/>
        <rFont val="標楷體"/>
        <family val="4"/>
      </rPr>
      <t>註</t>
    </r>
    <r>
      <rPr>
        <sz val="10"/>
        <rFont val="Times New Roman"/>
        <family val="1"/>
      </rPr>
      <t>]</t>
    </r>
    <r>
      <rPr>
        <sz val="10"/>
        <rFont val="標楷體"/>
        <family val="4"/>
      </rPr>
      <t>不受理</t>
    </r>
    <r>
      <rPr>
        <sz val="10"/>
        <rFont val="Times New Roman"/>
        <family val="1"/>
      </rPr>
      <t xml:space="preserve"> Not Accepted</t>
    </r>
  </si>
  <si>
    <r>
      <t>　駁　回</t>
    </r>
    <r>
      <rPr>
        <sz val="10"/>
        <rFont val="Times New Roman"/>
        <family val="1"/>
      </rPr>
      <t xml:space="preserve">   Overruled</t>
    </r>
  </si>
  <si>
    <r>
      <t>　撤　銷</t>
    </r>
    <r>
      <rPr>
        <sz val="10"/>
        <rFont val="Times New Roman"/>
        <family val="1"/>
      </rPr>
      <t xml:space="preserve">   Revoked</t>
    </r>
  </si>
  <si>
    <r>
      <t>90</t>
    </r>
    <r>
      <rPr>
        <sz val="10"/>
        <rFont val="標楷體"/>
        <family val="4"/>
      </rPr>
      <t>年</t>
    </r>
    <r>
      <rPr>
        <sz val="10"/>
        <rFont val="Times New Roman"/>
        <family val="1"/>
      </rPr>
      <t xml:space="preserve">              2001</t>
    </r>
  </si>
  <si>
    <r>
      <t>91</t>
    </r>
    <r>
      <rPr>
        <sz val="10"/>
        <rFont val="標楷體"/>
        <family val="4"/>
      </rPr>
      <t>年</t>
    </r>
    <r>
      <rPr>
        <sz val="10"/>
        <rFont val="Times New Roman"/>
        <family val="1"/>
      </rPr>
      <t xml:space="preserve">              2002</t>
    </r>
  </si>
  <si>
    <r>
      <t>92</t>
    </r>
    <r>
      <rPr>
        <sz val="10"/>
        <rFont val="標楷體"/>
        <family val="4"/>
      </rPr>
      <t>年</t>
    </r>
    <r>
      <rPr>
        <sz val="10"/>
        <rFont val="Times New Roman"/>
        <family val="1"/>
      </rPr>
      <t xml:space="preserve">              2003</t>
    </r>
  </si>
  <si>
    <r>
      <t xml:space="preserve">  </t>
    </r>
    <r>
      <rPr>
        <sz val="10"/>
        <rFont val="標楷體"/>
        <family val="4"/>
      </rPr>
      <t>不受理</t>
    </r>
    <r>
      <rPr>
        <sz val="10"/>
        <rFont val="Times New Roman"/>
        <family val="1"/>
      </rPr>
      <t xml:space="preserve">   Not Accepted</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</si>
  <si>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</si>
  <si>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</si>
  <si>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</si>
  <si>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</si>
  <si>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</si>
  <si>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</si>
  <si>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</si>
  <si>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t>From 2001 To 2010</t>
  </si>
  <si>
    <t>Total</t>
  </si>
  <si>
    <t>Re-Consideration Cases</t>
  </si>
  <si>
    <r>
      <t>歷年累計</t>
    </r>
    <r>
      <rPr>
        <sz val="10"/>
        <rFont val="Times New Roman"/>
        <family val="1"/>
      </rPr>
      <t xml:space="preserve">     Statistics</t>
    </r>
  </si>
  <si>
    <r>
      <t xml:space="preserve"> </t>
    </r>
    <r>
      <rPr>
        <sz val="10"/>
        <rFont val="標楷體"/>
        <family val="4"/>
      </rPr>
      <t>中央機關</t>
    </r>
    <r>
      <rPr>
        <sz val="10"/>
        <rFont val="Times New Roman"/>
        <family val="1"/>
      </rPr>
      <t xml:space="preserve">    Central Authorities</t>
    </r>
  </si>
  <si>
    <r>
      <t xml:space="preserve"> </t>
    </r>
    <r>
      <rPr>
        <sz val="10"/>
        <rFont val="標楷體"/>
        <family val="4"/>
      </rPr>
      <t>地方機關</t>
    </r>
    <r>
      <rPr>
        <sz val="10"/>
        <rFont val="Times New Roman"/>
        <family val="1"/>
      </rPr>
      <t xml:space="preserve">    Municipal Authorities</t>
    </r>
  </si>
  <si>
    <r>
      <t xml:space="preserve"> </t>
    </r>
    <r>
      <rPr>
        <sz val="10"/>
        <rFont val="標楷體"/>
        <family val="4"/>
      </rPr>
      <t>台　北　市</t>
    </r>
    <r>
      <rPr>
        <sz val="10"/>
        <rFont val="Times New Roman"/>
        <family val="1"/>
      </rPr>
      <t xml:space="preserve">  Taipei City</t>
    </r>
  </si>
  <si>
    <r>
      <t xml:space="preserve"> </t>
    </r>
    <r>
      <rPr>
        <sz val="10"/>
        <rFont val="標楷體"/>
        <family val="4"/>
      </rPr>
      <t>高　雄　市</t>
    </r>
    <r>
      <rPr>
        <sz val="10"/>
        <rFont val="Times New Roman"/>
        <family val="1"/>
      </rPr>
      <t xml:space="preserve">  Kaohsiung City</t>
    </r>
  </si>
  <si>
    <r>
      <t xml:space="preserve"> </t>
    </r>
    <r>
      <rPr>
        <sz val="10"/>
        <rFont val="標楷體"/>
        <family val="4"/>
      </rPr>
      <t>臺　灣　省</t>
    </r>
    <r>
      <rPr>
        <sz val="10"/>
        <rFont val="Times New Roman"/>
        <family val="1"/>
      </rPr>
      <t xml:space="preserve">  Taiwan Province</t>
    </r>
  </si>
  <si>
    <r>
      <t xml:space="preserve"> </t>
    </r>
    <r>
      <rPr>
        <sz val="10"/>
        <rFont val="標楷體"/>
        <family val="4"/>
      </rPr>
      <t>臺省</t>
    </r>
    <r>
      <rPr>
        <sz val="10"/>
        <rFont val="Times New Roman"/>
        <family val="1"/>
      </rPr>
      <t>21</t>
    </r>
    <r>
      <rPr>
        <sz val="10"/>
        <rFont val="標楷體"/>
        <family val="4"/>
      </rPr>
      <t>縣市</t>
    </r>
    <r>
      <rPr>
        <sz val="10"/>
        <rFont val="Times New Roman"/>
        <family val="1"/>
      </rPr>
      <t xml:space="preserve"> 
 Provincial Counties and Cities</t>
    </r>
  </si>
  <si>
    <r>
      <t xml:space="preserve"> </t>
    </r>
    <r>
      <rPr>
        <sz val="10"/>
        <rFont val="標楷體"/>
        <family val="4"/>
      </rPr>
      <t>福建省及縣</t>
    </r>
    <r>
      <rPr>
        <sz val="10"/>
        <rFont val="Times New Roman"/>
        <family val="1"/>
      </rPr>
      <t xml:space="preserve"> 
 Fujien Province and County</t>
    </r>
  </si>
  <si>
    <r>
      <t>92</t>
    </r>
    <r>
      <rPr>
        <sz val="10"/>
        <rFont val="標楷體"/>
        <family val="4"/>
      </rPr>
      <t>年</t>
    </r>
    <r>
      <rPr>
        <sz val="10"/>
        <rFont val="Times New Roman"/>
        <family val="1"/>
      </rPr>
      <t xml:space="preserve">         2003</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</si>
  <si>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</si>
  <si>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</si>
  <si>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</si>
  <si>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</si>
  <si>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</si>
  <si>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</si>
  <si>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</si>
  <si>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歷年累計</t>
    </r>
    <r>
      <rPr>
        <sz val="10"/>
        <rFont val="Times New Roman"/>
        <family val="1"/>
      </rPr>
      <t xml:space="preserve">     Statistics</t>
    </r>
  </si>
  <si>
    <r>
      <rPr>
        <sz val="10"/>
        <rFont val="標楷體"/>
        <family val="4"/>
      </rPr>
      <t>駁回</t>
    </r>
    <r>
      <rPr>
        <sz val="10"/>
        <rFont val="Times New Roman"/>
        <family val="1"/>
      </rPr>
      <t xml:space="preserve">                                              Overruled</t>
    </r>
  </si>
  <si>
    <r>
      <rPr>
        <sz val="10"/>
        <rFont val="標楷體"/>
        <family val="4"/>
      </rPr>
      <t>駁回</t>
    </r>
    <r>
      <rPr>
        <sz val="10"/>
        <rFont val="Times New Roman"/>
        <family val="1"/>
      </rPr>
      <t xml:space="preserve">                                      Overruled</t>
    </r>
  </si>
  <si>
    <r>
      <rPr>
        <sz val="14"/>
        <rFont val="標楷體"/>
        <family val="4"/>
      </rPr>
      <t>表</t>
    </r>
    <r>
      <rPr>
        <sz val="14"/>
        <rFont val="Times New Roman"/>
        <family val="1"/>
      </rPr>
      <t xml:space="preserve"> 33</t>
    </r>
    <r>
      <rPr>
        <sz val="14"/>
        <rFont val="標楷體"/>
        <family val="4"/>
      </rPr>
      <t>　升任官等訓練</t>
    </r>
    <r>
      <rPr>
        <sz val="14"/>
        <rFont val="Times New Roman"/>
        <family val="1"/>
      </rPr>
      <t>(</t>
    </r>
    <r>
      <rPr>
        <sz val="14"/>
        <rFont val="標楷體"/>
        <family val="4"/>
      </rPr>
      <t>續</t>
    </r>
  </si>
  <si>
    <t>Table 33 Promotion Training(</t>
  </si>
  <si>
    <r>
      <rPr>
        <sz val="10"/>
        <rFont val="標楷體"/>
        <family val="4"/>
      </rPr>
      <t>平均年齡</t>
    </r>
    <r>
      <rPr>
        <sz val="10"/>
        <rFont val="Times New Roman"/>
        <family val="1"/>
      </rPr>
      <t>(</t>
    </r>
    <r>
      <rPr>
        <sz val="10"/>
        <rFont val="標楷體"/>
        <family val="4"/>
      </rPr>
      <t>歲</t>
    </r>
    <r>
      <rPr>
        <sz val="10"/>
        <rFont val="Times New Roman"/>
        <family val="1"/>
      </rPr>
      <t>) Average Age</t>
    </r>
  </si>
  <si>
    <t>Age Distribution</t>
  </si>
  <si>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</si>
  <si>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</si>
  <si>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</si>
  <si>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0"/>
        <rFont val="標楷體"/>
        <family val="4"/>
      </rPr>
      <t xml:space="preserve">訓練人數
</t>
    </r>
    <r>
      <rPr>
        <sz val="10"/>
        <rFont val="Times New Roman"/>
        <family val="1"/>
      </rPr>
      <t>Individuals
 Trained 
Population</t>
    </r>
  </si>
  <si>
    <r>
      <rPr>
        <sz val="10"/>
        <rFont val="標楷體"/>
        <family val="4"/>
      </rPr>
      <t xml:space="preserve">及格人數
</t>
    </r>
    <r>
      <rPr>
        <sz val="10"/>
        <rFont val="Times New Roman"/>
        <family val="1"/>
      </rPr>
      <t>Qualified
Population</t>
    </r>
  </si>
  <si>
    <r>
      <rPr>
        <sz val="10"/>
        <rFont val="標楷體"/>
        <family val="4"/>
      </rPr>
      <t xml:space="preserve">不及格人數
</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</si>
  <si>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</si>
  <si>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t xml:space="preserve"> </t>
    </r>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r>
      <rPr>
        <sz val="10"/>
        <rFont val="Times New Roman"/>
        <family val="1"/>
      </rPr>
      <t xml:space="preserve"> </t>
    </r>
  </si>
  <si>
    <t>Age Distribution</t>
  </si>
  <si>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 xml:space="preserve">Education Level
</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</si>
  <si>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</si>
  <si>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</si>
  <si>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</si>
  <si>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4"/>
        <rFont val="標楷體"/>
        <family val="4"/>
      </rPr>
      <t>表</t>
    </r>
    <r>
      <rPr>
        <sz val="14"/>
        <rFont val="Times New Roman"/>
        <family val="1"/>
      </rPr>
      <t xml:space="preserve"> 18</t>
    </r>
    <r>
      <rPr>
        <sz val="14"/>
        <rFont val="標楷體"/>
        <family val="4"/>
      </rPr>
      <t>　保障事件委員提不同意見書</t>
    </r>
  </si>
  <si>
    <t>－按占「已判案件」百分比分</t>
  </si>
  <si>
    <r>
      <rPr>
        <sz val="11"/>
        <rFont val="標楷體"/>
        <family val="4"/>
      </rPr>
      <t>－按占「已判案件」百分比分</t>
    </r>
  </si>
  <si>
    <r>
      <rPr>
        <sz val="14"/>
        <rFont val="標楷體"/>
        <family val="4"/>
      </rPr>
      <t>表</t>
    </r>
    <r>
      <rPr>
        <sz val="14"/>
        <rFont val="Times New Roman"/>
        <family val="1"/>
      </rPr>
      <t xml:space="preserve"> 18</t>
    </r>
    <r>
      <rPr>
        <sz val="14"/>
        <rFont val="標楷體"/>
        <family val="4"/>
      </rPr>
      <t>　保障事件委員提不同意見書</t>
    </r>
    <r>
      <rPr>
        <sz val="14"/>
        <rFont val="Times New Roman"/>
        <family val="1"/>
      </rPr>
      <t>(</t>
    </r>
    <r>
      <rPr>
        <sz val="14"/>
        <rFont val="標楷體"/>
        <family val="4"/>
      </rPr>
      <t>續</t>
    </r>
    <r>
      <rPr>
        <sz val="14"/>
        <rFont val="Times New Roman"/>
        <family val="1"/>
      </rPr>
      <t>)</t>
    </r>
  </si>
  <si>
    <r>
      <rPr>
        <sz val="11"/>
        <rFont val="標楷體"/>
        <family val="4"/>
      </rPr>
      <t>－按</t>
    </r>
    <r>
      <rPr>
        <sz val="11"/>
        <rFont val="標楷體"/>
        <family val="4"/>
      </rPr>
      <t>件數分</t>
    </r>
  </si>
  <si>
    <r>
      <rPr>
        <sz val="11"/>
        <rFont val="標楷體"/>
        <family val="4"/>
      </rPr>
      <t>－按</t>
    </r>
    <r>
      <rPr>
        <sz val="11"/>
        <rFont val="標楷體"/>
        <family val="4"/>
      </rPr>
      <t>件數分</t>
    </r>
  </si>
  <si>
    <r>
      <rPr>
        <sz val="11"/>
        <rFont val="標楷體"/>
        <family val="4"/>
      </rPr>
      <t>－按</t>
    </r>
    <r>
      <rPr>
        <sz val="11"/>
        <rFont val="標楷體"/>
        <family val="4"/>
      </rPr>
      <t>百分比分</t>
    </r>
  </si>
  <si>
    <r>
      <rPr>
        <sz val="11"/>
        <rFont val="標楷體"/>
        <family val="4"/>
      </rPr>
      <t>－按</t>
    </r>
    <r>
      <rPr>
        <sz val="11"/>
        <rFont val="標楷體"/>
        <family val="4"/>
      </rPr>
      <t>百分比分</t>
    </r>
  </si>
  <si>
    <r>
      <rPr>
        <sz val="11"/>
        <rFont val="標楷體"/>
        <family val="4"/>
      </rPr>
      <t>－按</t>
    </r>
    <r>
      <rPr>
        <sz val="11"/>
        <rFont val="標楷體"/>
        <family val="4"/>
      </rPr>
      <t>件數分</t>
    </r>
  </si>
  <si>
    <r>
      <rPr>
        <sz val="11"/>
        <rFont val="標楷體"/>
        <family val="4"/>
      </rPr>
      <t>－按</t>
    </r>
    <r>
      <rPr>
        <sz val="11"/>
        <rFont val="標楷體"/>
        <family val="4"/>
      </rPr>
      <t>百分比分</t>
    </r>
  </si>
  <si>
    <t>－按件數分</t>
  </si>
  <si>
    <t>－按百分比分</t>
  </si>
  <si>
    <t>－按件數分</t>
  </si>
  <si>
    <r>
      <rPr>
        <sz val="10"/>
        <rFont val="標楷體"/>
        <family val="4"/>
      </rPr>
      <t>自</t>
    </r>
    <r>
      <rPr>
        <sz val="10"/>
        <rFont val="Times New Roman"/>
        <family val="1"/>
      </rPr>
      <t>92</t>
    </r>
    <r>
      <rPr>
        <sz val="10"/>
        <rFont val="標楷體"/>
        <family val="4"/>
      </rPr>
      <t>年</t>
    </r>
    <r>
      <rPr>
        <sz val="10"/>
        <rFont val="Times New Roman"/>
        <family val="1"/>
      </rPr>
      <t>5</t>
    </r>
    <r>
      <rPr>
        <sz val="10"/>
        <rFont val="標楷體"/>
        <family val="4"/>
      </rPr>
      <t>月</t>
    </r>
    <r>
      <rPr>
        <sz val="10"/>
        <rFont val="Times New Roman"/>
        <family val="1"/>
      </rPr>
      <t>28</t>
    </r>
    <r>
      <rPr>
        <sz val="10"/>
        <rFont val="標楷體"/>
        <family val="4"/>
      </rPr>
      <t>日公務人員保障法修正公布後，再申訴事件之審議決定始增列「不受理」；至於該日之前再申訴事件之審議決定「不受理」者，則計入「駁回」。</t>
    </r>
  </si>
  <si>
    <r>
      <rPr>
        <sz val="14"/>
        <rFont val="標楷體"/>
        <family val="4"/>
      </rPr>
      <t>表</t>
    </r>
    <r>
      <rPr>
        <sz val="14"/>
        <rFont val="Times New Roman"/>
        <family val="1"/>
      </rPr>
      <t xml:space="preserve"> 36</t>
    </r>
    <r>
      <rPr>
        <sz val="14"/>
        <rFont val="標楷體"/>
        <family val="4"/>
      </rPr>
      <t>　其他相關訓練</t>
    </r>
    <r>
      <rPr>
        <sz val="14"/>
        <rFont val="Times New Roman"/>
        <family val="1"/>
      </rPr>
      <t xml:space="preserve"> (</t>
    </r>
    <r>
      <rPr>
        <sz val="14"/>
        <rFont val="標楷體"/>
        <family val="4"/>
      </rPr>
      <t>續</t>
    </r>
  </si>
  <si>
    <t>Table 36 Other Training Programs(</t>
  </si>
  <si>
    <r>
      <rPr>
        <sz val="14"/>
        <rFont val="標楷體"/>
        <family val="4"/>
      </rPr>
      <t>表</t>
    </r>
    <r>
      <rPr>
        <sz val="14"/>
        <rFont val="Times New Roman"/>
        <family val="1"/>
      </rPr>
      <t xml:space="preserve"> 36</t>
    </r>
    <r>
      <rPr>
        <sz val="14"/>
        <rFont val="標楷體"/>
        <family val="4"/>
      </rPr>
      <t>　其他相關訓練</t>
    </r>
    <r>
      <rPr>
        <sz val="14"/>
        <rFont val="Times New Roman"/>
        <family val="1"/>
      </rPr>
      <t xml:space="preserve"> (</t>
    </r>
    <r>
      <rPr>
        <sz val="14"/>
        <rFont val="標楷體"/>
        <family val="4"/>
      </rPr>
      <t>續</t>
    </r>
  </si>
  <si>
    <t>Table 36 Other Training Programs(</t>
  </si>
  <si>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</si>
  <si>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r>
      <rPr>
        <sz val="10"/>
        <rFont val="標楷體"/>
        <family val="4"/>
      </rPr>
      <t xml:space="preserve">合計
</t>
    </r>
    <r>
      <rPr>
        <sz val="10"/>
        <rFont val="Times New Roman"/>
        <family val="1"/>
      </rPr>
      <t>Total</t>
    </r>
  </si>
  <si>
    <r>
      <rPr>
        <sz val="10"/>
        <rFont val="標楷體"/>
        <family val="4"/>
      </rPr>
      <t xml:space="preserve">任用
</t>
    </r>
    <r>
      <rPr>
        <sz val="10"/>
        <rFont val="Times New Roman"/>
        <family val="1"/>
      </rPr>
      <t>Employment</t>
    </r>
  </si>
  <si>
    <r>
      <rPr>
        <sz val="10"/>
        <rFont val="標楷體"/>
        <family val="4"/>
      </rPr>
      <t xml:space="preserve">考績
</t>
    </r>
    <r>
      <rPr>
        <sz val="10"/>
        <rFont val="Times New Roman"/>
        <family val="1"/>
      </rPr>
      <t>Professional Assessments</t>
    </r>
  </si>
  <si>
    <r>
      <rPr>
        <sz val="10"/>
        <rFont val="標楷體"/>
        <family val="4"/>
      </rPr>
      <t xml:space="preserve">退休
</t>
    </r>
    <r>
      <rPr>
        <sz val="10"/>
        <rFont val="Times New Roman"/>
        <family val="1"/>
      </rPr>
      <t>Retired</t>
    </r>
  </si>
  <si>
    <r>
      <rPr>
        <sz val="10"/>
        <rFont val="標楷體"/>
        <family val="4"/>
      </rPr>
      <t xml:space="preserve">資遣
</t>
    </r>
    <r>
      <rPr>
        <sz val="10"/>
        <rFont val="Times New Roman"/>
        <family val="1"/>
      </rPr>
      <t>Layoffs</t>
    </r>
  </si>
  <si>
    <r>
      <t xml:space="preserve">撫卹
</t>
    </r>
    <r>
      <rPr>
        <sz val="10"/>
        <rFont val="Times New Roman"/>
        <family val="1"/>
      </rPr>
      <t xml:space="preserve">
Pensions</t>
    </r>
  </si>
  <si>
    <r>
      <rPr>
        <sz val="10"/>
        <rFont val="標楷體"/>
        <family val="4"/>
      </rPr>
      <t xml:space="preserve">涉訟輔助
</t>
    </r>
    <r>
      <rPr>
        <sz val="10"/>
        <rFont val="Times New Roman"/>
        <family val="1"/>
      </rPr>
      <t>Ligitation Assistance</t>
    </r>
  </si>
  <si>
    <r>
      <rPr>
        <sz val="10"/>
        <rFont val="標楷體"/>
        <family val="4"/>
      </rPr>
      <t xml:space="preserve">公法財產請求
</t>
    </r>
    <r>
      <rPr>
        <sz val="10"/>
        <rFont val="Times New Roman"/>
        <family val="1"/>
      </rPr>
      <t>Requests for Public Assets</t>
    </r>
  </si>
  <si>
    <r>
      <rPr>
        <sz val="10"/>
        <rFont val="標楷體"/>
        <family val="4"/>
      </rPr>
      <t>停</t>
    </r>
    <r>
      <rPr>
        <sz val="10"/>
        <rFont val="Times New Roman"/>
        <family val="1"/>
      </rPr>
      <t>(</t>
    </r>
    <r>
      <rPr>
        <sz val="10"/>
        <rFont val="標楷體"/>
        <family val="4"/>
      </rPr>
      <t>復</t>
    </r>
    <r>
      <rPr>
        <sz val="10"/>
        <rFont val="Times New Roman"/>
        <family val="1"/>
      </rPr>
      <t>)</t>
    </r>
    <r>
      <rPr>
        <sz val="10"/>
        <rFont val="標楷體"/>
        <family val="4"/>
      </rPr>
      <t xml:space="preserve">職
</t>
    </r>
    <r>
      <rPr>
        <sz val="10"/>
        <rFont val="Times New Roman"/>
        <family val="1"/>
      </rPr>
      <t>Suspensions/
Reinstatements</t>
    </r>
  </si>
  <si>
    <r>
      <rPr>
        <sz val="10"/>
        <rFont val="標楷體"/>
        <family val="4"/>
      </rPr>
      <t xml:space="preserve">免職
</t>
    </r>
    <r>
      <rPr>
        <sz val="10"/>
        <rFont val="Times New Roman"/>
        <family val="1"/>
      </rPr>
      <t>Dismissals</t>
    </r>
  </si>
  <si>
    <r>
      <rPr>
        <sz val="10"/>
        <rFont val="標楷體"/>
        <family val="4"/>
      </rPr>
      <t>辭</t>
    </r>
    <r>
      <rPr>
        <sz val="10"/>
        <rFont val="Times New Roman"/>
        <family val="1"/>
      </rPr>
      <t>(</t>
    </r>
    <r>
      <rPr>
        <sz val="10"/>
        <rFont val="標楷體"/>
        <family val="4"/>
      </rPr>
      <t>離</t>
    </r>
    <r>
      <rPr>
        <sz val="10"/>
        <rFont val="Times New Roman"/>
        <family val="1"/>
      </rPr>
      <t>)</t>
    </r>
    <r>
      <rPr>
        <sz val="10"/>
        <rFont val="標楷體"/>
        <family val="4"/>
      </rPr>
      <t xml:space="preserve">職
</t>
    </r>
    <r>
      <rPr>
        <sz val="10"/>
        <rFont val="Times New Roman"/>
        <family val="1"/>
      </rPr>
      <t>Resignations/
Departures</t>
    </r>
  </si>
  <si>
    <r>
      <rPr>
        <sz val="10"/>
        <rFont val="標楷體"/>
        <family val="4"/>
      </rPr>
      <t xml:space="preserve">其他
</t>
    </r>
    <r>
      <rPr>
        <sz val="10"/>
        <rFont val="Times New Roman"/>
        <family val="1"/>
      </rPr>
      <t>Others</t>
    </r>
  </si>
  <si>
    <r>
      <rPr>
        <sz val="10"/>
        <rFont val="標楷體"/>
        <family val="4"/>
      </rPr>
      <t>審　　議　　決　　定</t>
    </r>
    <r>
      <rPr>
        <sz val="10"/>
        <rFont val="Times New Roman"/>
        <family val="1"/>
      </rPr>
      <t xml:space="preserve">        Reviewed and Adjudicated</t>
    </r>
  </si>
  <si>
    <t>Table 13 Protection Cases by Disposition (Management) Agebcy</t>
  </si>
  <si>
    <t>Table 8 Protection Cases (Categories by Claims from Various Bodies of Officers)</t>
  </si>
  <si>
    <t>Table 7  Methods of Adjudgment</t>
  </si>
  <si>
    <t>Total</t>
  </si>
  <si>
    <t>From 2000 To 2009</t>
  </si>
  <si>
    <t>Table 18  Protection Cases by Executing Institutions</t>
  </si>
  <si>
    <t>駁回                    Overruled</t>
  </si>
  <si>
    <t>Table 19 Protection Cases: Administrative Proceedings</t>
  </si>
  <si>
    <r>
      <rPr>
        <sz val="12"/>
        <rFont val="標楷體"/>
        <family val="4"/>
      </rPr>
      <t>歷年累計</t>
    </r>
  </si>
  <si>
    <t>Protected</t>
  </si>
  <si>
    <r>
      <t xml:space="preserve">    </t>
    </r>
    <r>
      <rPr>
        <sz val="10"/>
        <rFont val="標楷體"/>
        <family val="4"/>
      </rPr>
      <t>提　　　起　　　行　　　政　　　訴　　　訟</t>
    </r>
    <r>
      <rPr>
        <sz val="10"/>
        <rFont val="Times New Roman"/>
        <family val="1"/>
      </rPr>
      <t xml:space="preserve">                                                                                        Administrative Proceedings</t>
    </r>
  </si>
  <si>
    <t>Table 10 Re-Consideration Cases by Nature of Complaints</t>
  </si>
  <si>
    <t>Table 15 Re-Consideration Cases by Nature of Complaints &amp; Level of Executing Institutions</t>
  </si>
  <si>
    <t>年別</t>
  </si>
  <si>
    <t>Year</t>
  </si>
  <si>
    <t>Statistics</t>
  </si>
  <si>
    <r>
      <t>In Percentage of Adjudgment Results</t>
    </r>
    <r>
      <rPr>
        <b/>
        <sz val="10"/>
        <rFont val="標楷體"/>
        <family val="4"/>
      </rPr>
      <t>　　　　</t>
    </r>
  </si>
  <si>
    <t>單位：件</t>
  </si>
  <si>
    <t>註：同表2。</t>
  </si>
  <si>
    <r>
      <rPr>
        <sz val="14"/>
        <rFont val="標楷體"/>
        <family val="4"/>
      </rPr>
      <t>表</t>
    </r>
    <r>
      <rPr>
        <sz val="14"/>
        <rFont val="Times New Roman"/>
        <family val="1"/>
      </rPr>
      <t xml:space="preserve"> 32</t>
    </r>
    <r>
      <rPr>
        <sz val="14"/>
        <rFont val="標楷體"/>
        <family val="4"/>
      </rPr>
      <t>　特種考試錄取人員訓練</t>
    </r>
    <r>
      <rPr>
        <sz val="14"/>
        <rFont val="Times New Roman"/>
        <family val="1"/>
      </rPr>
      <t>(</t>
    </r>
    <r>
      <rPr>
        <sz val="14"/>
        <rFont val="標楷體"/>
        <family val="4"/>
      </rPr>
      <t>續</t>
    </r>
  </si>
  <si>
    <t>Table 32 Training for Qualified Personnel Passing Special Examinations(</t>
  </si>
  <si>
    <r>
      <rPr>
        <sz val="14"/>
        <rFont val="標楷體"/>
        <family val="4"/>
      </rPr>
      <t>表</t>
    </r>
    <r>
      <rPr>
        <sz val="14"/>
        <rFont val="Times New Roman"/>
        <family val="1"/>
      </rPr>
      <t xml:space="preserve"> 32</t>
    </r>
    <r>
      <rPr>
        <sz val="14"/>
        <rFont val="標楷體"/>
        <family val="4"/>
      </rPr>
      <t>　特種考試錄取人員訓練</t>
    </r>
    <r>
      <rPr>
        <sz val="14"/>
        <rFont val="Times New Roman"/>
        <family val="1"/>
      </rPr>
      <t>(</t>
    </r>
    <r>
      <rPr>
        <sz val="14"/>
        <rFont val="標楷體"/>
        <family val="4"/>
      </rPr>
      <t>續</t>
    </r>
  </si>
  <si>
    <r>
      <rPr>
        <sz val="9"/>
        <rFont val="標楷體"/>
        <family val="4"/>
      </rPr>
      <t>中華民國八十九年至九十八年</t>
    </r>
  </si>
  <si>
    <r>
      <rPr>
        <sz val="9"/>
        <rFont val="標楷體"/>
        <family val="4"/>
      </rPr>
      <t>單位：人</t>
    </r>
  </si>
  <si>
    <r>
      <t>Unit</t>
    </r>
    <r>
      <rPr>
        <sz val="9"/>
        <rFont val="標楷體"/>
        <family val="4"/>
      </rPr>
      <t>：</t>
    </r>
    <r>
      <rPr>
        <sz val="9"/>
        <rFont val="Times New Roman"/>
        <family val="1"/>
      </rPr>
      <t>People</t>
    </r>
  </si>
  <si>
    <r>
      <rPr>
        <sz val="10"/>
        <rFont val="標楷體"/>
        <family val="4"/>
      </rPr>
      <t>訓練人數</t>
    </r>
    <r>
      <rPr>
        <sz val="10"/>
        <rFont val="Times New Roman"/>
        <family val="1"/>
      </rPr>
      <t>Individuals Trained Population</t>
    </r>
  </si>
  <si>
    <r>
      <rPr>
        <sz val="10"/>
        <rFont val="標楷體"/>
        <family val="4"/>
      </rPr>
      <t>及格人數</t>
    </r>
    <r>
      <rPr>
        <sz val="10"/>
        <rFont val="Times New Roman"/>
        <family val="1"/>
      </rPr>
      <t>Qualified Population</t>
    </r>
  </si>
  <si>
    <r>
      <rPr>
        <sz val="10"/>
        <rFont val="標楷體"/>
        <family val="4"/>
      </rPr>
      <t>不及格人數</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</si>
  <si>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</si>
  <si>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</si>
  <si>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t>Age Distribution</t>
  </si>
  <si>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</si>
  <si>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</si>
  <si>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</si>
  <si>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</si>
  <si>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4"/>
        <rFont val="Times New Roman"/>
        <family val="1"/>
      </rPr>
      <t xml:space="preserve">     </t>
    </r>
    <r>
      <rPr>
        <sz val="14"/>
        <rFont val="標楷體"/>
        <family val="4"/>
      </rPr>
      <t>表</t>
    </r>
    <r>
      <rPr>
        <sz val="14"/>
        <rFont val="Times New Roman"/>
        <family val="1"/>
      </rPr>
      <t xml:space="preserve"> 1</t>
    </r>
    <r>
      <rPr>
        <sz val="14"/>
        <rFont val="標楷體"/>
        <family val="4"/>
      </rPr>
      <t>　保障事件辦理情形</t>
    </r>
    <r>
      <rPr>
        <sz val="14"/>
        <rFont val="Times New Roman"/>
        <family val="1"/>
      </rPr>
      <t>(</t>
    </r>
    <r>
      <rPr>
        <sz val="14"/>
        <rFont val="標楷體"/>
        <family val="4"/>
      </rPr>
      <t>續</t>
    </r>
    <r>
      <rPr>
        <sz val="14"/>
        <rFont val="Times New Roman"/>
        <family val="1"/>
      </rPr>
      <t xml:space="preserve">)               </t>
    </r>
  </si>
  <si>
    <t>Table 2 Results of Processed Protection Cases</t>
  </si>
  <si>
    <t>From 2000 To 2009</t>
  </si>
  <si>
    <r>
      <t xml:space="preserve">Unit </t>
    </r>
    <r>
      <rPr>
        <sz val="9"/>
        <rFont val="標楷體"/>
        <family val="4"/>
      </rPr>
      <t>：</t>
    </r>
    <r>
      <rPr>
        <sz val="9"/>
        <rFont val="Times New Roman"/>
        <family val="1"/>
      </rPr>
      <t>People</t>
    </r>
  </si>
  <si>
    <t>Age Distribution</t>
  </si>
  <si>
    <r>
      <t>Unit</t>
    </r>
    <r>
      <rPr>
        <sz val="9"/>
        <rFont val="標楷體"/>
        <family val="4"/>
      </rPr>
      <t>：</t>
    </r>
    <r>
      <rPr>
        <sz val="9"/>
        <rFont val="Times New Roman"/>
        <family val="1"/>
      </rPr>
      <t>People</t>
    </r>
  </si>
  <si>
    <r>
      <rPr>
        <sz val="9"/>
        <rFont val="標楷體"/>
        <family val="4"/>
      </rPr>
      <t>單位：人</t>
    </r>
  </si>
  <si>
    <r>
      <rPr>
        <sz val="10"/>
        <rFont val="標楷體"/>
        <family val="4"/>
      </rPr>
      <t xml:space="preserve">碩士以上
</t>
    </r>
    <r>
      <rPr>
        <sz val="10"/>
        <rFont val="Times New Roman"/>
        <family val="1"/>
      </rPr>
      <t>Master's degree or above</t>
    </r>
  </si>
  <si>
    <r>
      <rPr>
        <sz val="10"/>
        <rFont val="標楷體"/>
        <family val="4"/>
      </rPr>
      <t xml:space="preserve">高中高職
</t>
    </r>
    <r>
      <rPr>
        <sz val="10"/>
        <rFont val="Times New Roman"/>
        <family val="1"/>
      </rPr>
      <t>High school/
Secondary</t>
    </r>
  </si>
  <si>
    <r>
      <rPr>
        <sz val="10"/>
        <rFont val="標楷體"/>
        <family val="4"/>
      </rPr>
      <t>計</t>
    </r>
    <r>
      <rPr>
        <sz val="10"/>
        <rFont val="Times New Roman"/>
        <family val="1"/>
      </rPr>
      <t>Total</t>
    </r>
  </si>
  <si>
    <r>
      <rPr>
        <sz val="10"/>
        <rFont val="標楷體"/>
        <family val="4"/>
      </rPr>
      <t>男</t>
    </r>
    <r>
      <rPr>
        <sz val="10"/>
        <rFont val="Times New Roman"/>
        <family val="1"/>
      </rPr>
      <t>Male</t>
    </r>
  </si>
  <si>
    <r>
      <rPr>
        <sz val="10"/>
        <rFont val="標楷體"/>
        <family val="4"/>
      </rPr>
      <t>女</t>
    </r>
    <r>
      <rPr>
        <sz val="10"/>
        <rFont val="Times New Roman"/>
        <family val="1"/>
      </rPr>
      <t>Female</t>
    </r>
  </si>
  <si>
    <r>
      <rPr>
        <sz val="10"/>
        <rFont val="標楷體"/>
        <family val="4"/>
      </rPr>
      <t xml:space="preserve">大學專科
</t>
    </r>
    <r>
      <rPr>
        <sz val="10"/>
        <rFont val="Times New Roman"/>
        <family val="1"/>
      </rPr>
      <t>University
/College</t>
    </r>
  </si>
  <si>
    <r>
      <rPr>
        <sz val="10"/>
        <rFont val="標楷體"/>
        <family val="4"/>
      </rPr>
      <t>國中以下</t>
    </r>
    <r>
      <rPr>
        <sz val="10"/>
        <rFont val="Times New Roman"/>
        <family val="1"/>
      </rPr>
      <t>Junior High School or lower</t>
    </r>
  </si>
  <si>
    <r>
      <rPr>
        <sz val="9"/>
        <rFont val="標楷體"/>
        <family val="4"/>
      </rPr>
      <t>單位：人</t>
    </r>
  </si>
  <si>
    <r>
      <rPr>
        <sz val="10"/>
        <rFont val="標楷體"/>
        <family val="4"/>
      </rPr>
      <t>訓練人數</t>
    </r>
    <r>
      <rPr>
        <sz val="10"/>
        <rFont val="Times New Roman"/>
        <family val="1"/>
      </rPr>
      <t>Individuals Trained Population</t>
    </r>
  </si>
  <si>
    <r>
      <rPr>
        <sz val="10"/>
        <rFont val="標楷體"/>
        <family val="4"/>
      </rPr>
      <t>及格人數</t>
    </r>
    <r>
      <rPr>
        <sz val="10"/>
        <rFont val="Times New Roman"/>
        <family val="1"/>
      </rPr>
      <t>Qualified Population</t>
    </r>
  </si>
  <si>
    <r>
      <rPr>
        <sz val="10"/>
        <rFont val="標楷體"/>
        <family val="4"/>
      </rPr>
      <t>不及格人數</t>
    </r>
    <r>
      <rPr>
        <sz val="10"/>
        <rFont val="Times New Roman"/>
        <family val="1"/>
      </rPr>
      <t>Disqualified Population</t>
    </r>
  </si>
  <si>
    <r>
      <rPr>
        <sz val="10"/>
        <rFont val="標楷體"/>
        <family val="4"/>
      </rPr>
      <t>平均年齡</t>
    </r>
    <r>
      <rPr>
        <sz val="10"/>
        <rFont val="Times New Roman"/>
        <family val="1"/>
      </rPr>
      <t>(</t>
    </r>
    <r>
      <rPr>
        <sz val="10"/>
        <rFont val="標楷體"/>
        <family val="4"/>
      </rPr>
      <t>歲</t>
    </r>
    <r>
      <rPr>
        <sz val="10"/>
        <rFont val="Times New Roman"/>
        <family val="1"/>
      </rPr>
      <t>) Average Age</t>
    </r>
  </si>
  <si>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</si>
  <si>
    <r>
      <t xml:space="preserve">  </t>
    </r>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度</t>
    </r>
    <r>
      <rPr>
        <sz val="10"/>
        <rFont val="Times New Roman"/>
        <family val="1"/>
      </rPr>
      <t xml:space="preserve">    Education Level</t>
    </r>
  </si>
  <si>
    <t>Note: Cases are reviewed in writing. Individuals of concern will be notified to make statements, participate in
           verbal debates, or engage in evidence collection when deemed necessary.</t>
  </si>
  <si>
    <r>
      <t xml:space="preserve">     </t>
    </r>
    <r>
      <rPr>
        <sz val="14"/>
        <rFont val="標楷體"/>
        <family val="4"/>
      </rPr>
      <t>表</t>
    </r>
    <r>
      <rPr>
        <sz val="14"/>
        <rFont val="Times New Roman"/>
        <family val="1"/>
      </rPr>
      <t xml:space="preserve"> 1</t>
    </r>
    <r>
      <rPr>
        <sz val="14"/>
        <rFont val="標楷體"/>
        <family val="4"/>
      </rPr>
      <t>　保障事件辦理情形</t>
    </r>
    <r>
      <rPr>
        <sz val="14"/>
        <rFont val="Times New Roman"/>
        <family val="1"/>
      </rPr>
      <t xml:space="preserve">               </t>
    </r>
  </si>
  <si>
    <r>
      <rPr>
        <sz val="9"/>
        <rFont val="標楷體"/>
        <family val="4"/>
      </rPr>
      <t>單位：件</t>
    </r>
  </si>
  <si>
    <r>
      <rPr>
        <sz val="10"/>
        <rFont val="標楷體"/>
        <family val="4"/>
      </rPr>
      <t>年別</t>
    </r>
  </si>
  <si>
    <r>
      <rPr>
        <sz val="11"/>
        <rFont val="標楷體"/>
        <family val="4"/>
      </rPr>
      <t>歷年累計</t>
    </r>
  </si>
  <si>
    <r>
      <rPr>
        <sz val="14"/>
        <rFont val="標楷體"/>
        <family val="4"/>
      </rPr>
      <t>表</t>
    </r>
    <r>
      <rPr>
        <sz val="14"/>
        <rFont val="Times New Roman"/>
        <family val="1"/>
      </rPr>
      <t xml:space="preserve"> 2</t>
    </r>
    <r>
      <rPr>
        <sz val="14"/>
        <rFont val="標楷體"/>
        <family val="4"/>
      </rPr>
      <t>　保障事件辦理結果</t>
    </r>
  </si>
  <si>
    <r>
      <rPr>
        <sz val="9"/>
        <rFont val="標楷體"/>
        <family val="4"/>
      </rPr>
      <t>單位：件；％</t>
    </r>
  </si>
  <si>
    <r>
      <rPr>
        <sz val="10"/>
        <rFont val="標楷體"/>
        <family val="4"/>
      </rPr>
      <t xml:space="preserve">合計
</t>
    </r>
    <r>
      <rPr>
        <sz val="10"/>
        <rFont val="Times New Roman"/>
        <family val="1"/>
      </rPr>
      <t>Total</t>
    </r>
    <r>
      <rPr>
        <sz val="10"/>
        <rFont val="標楷體"/>
        <family val="4"/>
      </rPr>
      <t>　　　　</t>
    </r>
  </si>
  <si>
    <r>
      <rPr>
        <sz val="10"/>
        <rFont val="標楷體"/>
        <family val="4"/>
      </rPr>
      <t>　　　其　他　處　理　　　　</t>
    </r>
    <r>
      <rPr>
        <sz val="10"/>
        <rFont val="Times New Roman"/>
        <family val="1"/>
      </rPr>
      <t>Other Cases</t>
    </r>
    <r>
      <rPr>
        <sz val="10"/>
        <rFont val="標楷體"/>
        <family val="4"/>
      </rPr>
      <t>　</t>
    </r>
  </si>
  <si>
    <r>
      <rPr>
        <sz val="10"/>
        <rFont val="標楷體"/>
        <family val="4"/>
      </rPr>
      <t xml:space="preserve">小計
</t>
    </r>
    <r>
      <rPr>
        <sz val="10"/>
        <rFont val="Times New Roman"/>
        <family val="1"/>
      </rPr>
      <t>Sub-Total</t>
    </r>
    <r>
      <rPr>
        <sz val="10"/>
        <rFont val="標楷體"/>
        <family val="4"/>
      </rPr>
      <t>　　</t>
    </r>
  </si>
  <si>
    <r>
      <rPr>
        <sz val="10"/>
        <rFont val="標楷體"/>
        <family val="4"/>
      </rPr>
      <t>不受理</t>
    </r>
    <r>
      <rPr>
        <sz val="10"/>
        <rFont val="Times New Roman"/>
        <family val="1"/>
      </rPr>
      <t>[</t>
    </r>
    <r>
      <rPr>
        <sz val="10"/>
        <rFont val="標楷體"/>
        <family val="4"/>
      </rPr>
      <t>註</t>
    </r>
    <r>
      <rPr>
        <sz val="10"/>
        <rFont val="Times New Roman"/>
        <family val="1"/>
      </rPr>
      <t>]
Not Accepted (Note)</t>
    </r>
  </si>
  <si>
    <r>
      <rPr>
        <sz val="10"/>
        <rFont val="標楷體"/>
        <family val="4"/>
      </rPr>
      <t xml:space="preserve">駁回
</t>
    </r>
    <r>
      <rPr>
        <sz val="10"/>
        <rFont val="Times New Roman"/>
        <family val="1"/>
      </rPr>
      <t>Overruled</t>
    </r>
    <r>
      <rPr>
        <sz val="10"/>
        <rFont val="標楷體"/>
        <family val="4"/>
      </rPr>
      <t>　　</t>
    </r>
  </si>
  <si>
    <r>
      <rPr>
        <sz val="10"/>
        <rFont val="標楷體"/>
        <family val="4"/>
      </rPr>
      <t>撤銷</t>
    </r>
    <r>
      <rPr>
        <sz val="10"/>
        <rFont val="Times New Roman"/>
        <family val="1"/>
      </rPr>
      <t xml:space="preserve">      Revocation</t>
    </r>
  </si>
  <si>
    <r>
      <rPr>
        <sz val="10"/>
        <rFont val="標楷體"/>
        <family val="4"/>
      </rPr>
      <t xml:space="preserve">撤回
</t>
    </r>
    <r>
      <rPr>
        <sz val="10"/>
        <rFont val="Times New Roman"/>
        <family val="1"/>
      </rPr>
      <t>Withdrawal of Appeal</t>
    </r>
  </si>
  <si>
    <r>
      <rPr>
        <sz val="10"/>
        <rFont val="標楷體"/>
        <family val="4"/>
      </rPr>
      <t xml:space="preserve">移轉管轄
</t>
    </r>
    <r>
      <rPr>
        <sz val="10"/>
        <rFont val="Times New Roman"/>
        <family val="1"/>
      </rPr>
      <t>Transferred Jurisdiction</t>
    </r>
  </si>
  <si>
    <r>
      <rPr>
        <sz val="10"/>
        <rFont val="標楷體"/>
        <family val="4"/>
      </rPr>
      <t xml:space="preserve">調處
</t>
    </r>
    <r>
      <rPr>
        <sz val="10"/>
        <rFont val="Times New Roman"/>
        <family val="1"/>
      </rPr>
      <t>Mediation</t>
    </r>
  </si>
  <si>
    <r>
      <rPr>
        <sz val="10"/>
        <rFont val="標楷體"/>
        <family val="4"/>
      </rPr>
      <t xml:space="preserve">程序
</t>
    </r>
    <r>
      <rPr>
        <sz val="10"/>
        <rFont val="Times New Roman"/>
        <family val="1"/>
      </rPr>
      <t>Procedure</t>
    </r>
    <r>
      <rPr>
        <sz val="10"/>
        <rFont val="標楷體"/>
        <family val="4"/>
      </rPr>
      <t>　　　　</t>
    </r>
  </si>
  <si>
    <r>
      <rPr>
        <sz val="10"/>
        <rFont val="標楷體"/>
        <family val="4"/>
      </rPr>
      <t xml:space="preserve">實體
</t>
    </r>
    <r>
      <rPr>
        <sz val="10"/>
        <rFont val="Times New Roman"/>
        <family val="1"/>
      </rPr>
      <t>Concrete Cases</t>
    </r>
    <r>
      <rPr>
        <sz val="10"/>
        <rFont val="標楷體"/>
        <family val="4"/>
      </rPr>
      <t>　　</t>
    </r>
  </si>
  <si>
    <r>
      <t>Cases</t>
    </r>
    <r>
      <rPr>
        <b/>
        <sz val="10"/>
        <rFont val="標楷體"/>
        <family val="4"/>
      </rPr>
      <t>　　　　</t>
    </r>
  </si>
  <si>
    <r>
      <rPr>
        <sz val="9"/>
        <rFont val="標楷體"/>
        <family val="4"/>
      </rPr>
      <t>單位：人</t>
    </r>
  </si>
  <si>
    <r>
      <rPr>
        <sz val="10"/>
        <rFont val="標楷體"/>
        <family val="4"/>
      </rPr>
      <t>訓練人數</t>
    </r>
    <r>
      <rPr>
        <sz val="10"/>
        <rFont val="Times New Roman"/>
        <family val="1"/>
      </rPr>
      <t>Individuals Trained Population</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</si>
  <si>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Education Level</t>
    </r>
  </si>
  <si>
    <r>
      <rPr>
        <sz val="14"/>
        <rFont val="標楷體"/>
        <family val="4"/>
      </rPr>
      <t>表</t>
    </r>
    <r>
      <rPr>
        <sz val="14"/>
        <rFont val="Times New Roman"/>
        <family val="1"/>
      </rPr>
      <t xml:space="preserve"> 34</t>
    </r>
    <r>
      <rPr>
        <sz val="14"/>
        <rFont val="標楷體"/>
        <family val="4"/>
      </rPr>
      <t>　人事人員訓練</t>
    </r>
    <r>
      <rPr>
        <sz val="14"/>
        <rFont val="Times New Roman"/>
        <family val="1"/>
      </rPr>
      <t xml:space="preserve"> (</t>
    </r>
    <r>
      <rPr>
        <sz val="14"/>
        <rFont val="標楷體"/>
        <family val="4"/>
      </rPr>
      <t>續</t>
    </r>
  </si>
  <si>
    <t>Table 34 Personnel Officers Training(</t>
  </si>
  <si>
    <r>
      <rPr>
        <sz val="10"/>
        <rFont val="標楷體"/>
        <family val="4"/>
      </rPr>
      <t>年</t>
    </r>
    <r>
      <rPr>
        <sz val="10"/>
        <rFont val="Times New Roman"/>
        <family val="1"/>
      </rPr>
      <t xml:space="preserve">   </t>
    </r>
    <r>
      <rPr>
        <sz val="10"/>
        <rFont val="標楷體"/>
        <family val="4"/>
      </rPr>
      <t>齡</t>
    </r>
    <r>
      <rPr>
        <sz val="10"/>
        <rFont val="Times New Roman"/>
        <family val="1"/>
      </rPr>
      <t xml:space="preserve">   </t>
    </r>
    <r>
      <rPr>
        <sz val="10"/>
        <rFont val="標楷體"/>
        <family val="4"/>
      </rPr>
      <t>分</t>
    </r>
    <r>
      <rPr>
        <sz val="10"/>
        <rFont val="Times New Roman"/>
        <family val="1"/>
      </rPr>
      <t xml:space="preserve">   </t>
    </r>
    <r>
      <rPr>
        <sz val="10"/>
        <rFont val="標楷體"/>
        <family val="4"/>
      </rPr>
      <t>布</t>
    </r>
    <r>
      <rPr>
        <sz val="10"/>
        <rFont val="Times New Roman"/>
        <family val="1"/>
      </rPr>
      <t xml:space="preserve"> </t>
    </r>
  </si>
  <si>
    <r>
      <rPr>
        <sz val="10"/>
        <rFont val="標楷體"/>
        <family val="4"/>
      </rPr>
      <t>教</t>
    </r>
    <r>
      <rPr>
        <sz val="10"/>
        <rFont val="Times New Roman"/>
        <family val="1"/>
      </rPr>
      <t xml:space="preserve">       </t>
    </r>
    <r>
      <rPr>
        <sz val="10"/>
        <rFont val="標楷體"/>
        <family val="4"/>
      </rPr>
      <t>育</t>
    </r>
    <r>
      <rPr>
        <sz val="10"/>
        <rFont val="Times New Roman"/>
        <family val="1"/>
      </rPr>
      <t xml:space="preserve">       </t>
    </r>
    <r>
      <rPr>
        <sz val="10"/>
        <rFont val="標楷體"/>
        <family val="4"/>
      </rPr>
      <t>程</t>
    </r>
    <r>
      <rPr>
        <sz val="10"/>
        <rFont val="Times New Roman"/>
        <family val="1"/>
      </rPr>
      <t xml:space="preserve">       </t>
    </r>
    <r>
      <rPr>
        <sz val="10"/>
        <rFont val="標楷體"/>
        <family val="4"/>
      </rPr>
      <t xml:space="preserve">度
</t>
    </r>
    <r>
      <rPr>
        <sz val="10"/>
        <rFont val="Times New Roman"/>
        <family val="1"/>
      </rPr>
      <t>Education Level</t>
    </r>
  </si>
  <si>
    <t>Statistics</t>
  </si>
  <si>
    <r>
      <rPr>
        <sz val="11"/>
        <rFont val="標楷體"/>
        <family val="4"/>
      </rPr>
      <t>註：</t>
    </r>
  </si>
  <si>
    <t>1.</t>
  </si>
  <si>
    <r>
      <t>　　　審　議　決　定　　　　</t>
    </r>
    <r>
      <rPr>
        <sz val="10"/>
        <rFont val="Times New Roman"/>
        <family val="1"/>
      </rPr>
      <t>Reviewed and Adjudicated</t>
    </r>
    <r>
      <rPr>
        <sz val="10"/>
        <rFont val="標楷體"/>
        <family val="4"/>
      </rPr>
      <t>　</t>
    </r>
  </si>
  <si>
    <r>
      <rPr>
        <sz val="10"/>
        <rFont val="標楷體"/>
        <family val="4"/>
      </rPr>
      <t xml:space="preserve">小計
</t>
    </r>
    <r>
      <rPr>
        <sz val="10"/>
        <rFont val="Times New Roman"/>
        <family val="1"/>
      </rPr>
      <t>Sub-Total</t>
    </r>
  </si>
  <si>
    <r>
      <rPr>
        <sz val="10"/>
        <rFont val="標楷體"/>
        <family val="4"/>
      </rPr>
      <t>上期未結</t>
    </r>
    <r>
      <rPr>
        <sz val="10"/>
        <rFont val="細明體"/>
        <family val="3"/>
      </rPr>
      <t xml:space="preserve">
</t>
    </r>
    <r>
      <rPr>
        <sz val="10"/>
        <rFont val="Times New Roman"/>
        <family val="1"/>
      </rPr>
      <t>Unclosed Cases of Previous Term</t>
    </r>
  </si>
  <si>
    <r>
      <rPr>
        <sz val="10"/>
        <rFont val="標楷體"/>
        <family val="4"/>
      </rPr>
      <t>本期新收</t>
    </r>
    <r>
      <rPr>
        <sz val="10"/>
        <rFont val="新細明體"/>
        <family val="1"/>
      </rPr>
      <t xml:space="preserve">
</t>
    </r>
    <r>
      <rPr>
        <sz val="10"/>
        <rFont val="Times New Roman"/>
        <family val="1"/>
      </rPr>
      <t>Cases Accepted in Current Term</t>
    </r>
  </si>
  <si>
    <r>
      <rPr>
        <sz val="10"/>
        <rFont val="標楷體"/>
        <family val="4"/>
      </rPr>
      <t>本期未結</t>
    </r>
    <r>
      <rPr>
        <sz val="10"/>
        <rFont val="細明體"/>
        <family val="3"/>
      </rPr>
      <t xml:space="preserve">
</t>
    </r>
    <r>
      <rPr>
        <sz val="10"/>
        <rFont val="Times New Roman"/>
        <family val="1"/>
      </rPr>
      <t>Unclosed Cases of Current Term</t>
    </r>
  </si>
  <si>
    <r>
      <rPr>
        <sz val="10"/>
        <rFont val="標楷體"/>
        <family val="4"/>
      </rPr>
      <t>其他處理</t>
    </r>
    <r>
      <rPr>
        <sz val="10"/>
        <rFont val="細明體"/>
        <family val="3"/>
      </rPr>
      <t xml:space="preserve">
</t>
    </r>
    <r>
      <rPr>
        <sz val="10"/>
        <rFont val="Times New Roman"/>
        <family val="1"/>
      </rPr>
      <t>Other Cases</t>
    </r>
  </si>
  <si>
    <r>
      <rPr>
        <sz val="10"/>
        <rFont val="標楷體"/>
        <family val="4"/>
      </rPr>
      <t>審議決定</t>
    </r>
    <r>
      <rPr>
        <sz val="10"/>
        <rFont val="細明體"/>
        <family val="3"/>
      </rPr>
      <t xml:space="preserve">
</t>
    </r>
    <r>
      <rPr>
        <sz val="10"/>
        <rFont val="Times New Roman"/>
        <family val="1"/>
      </rPr>
      <t>Reviewed and Adjudicated</t>
    </r>
  </si>
  <si>
    <r>
      <rPr>
        <sz val="10"/>
        <rFont val="標楷體"/>
        <family val="4"/>
      </rPr>
      <t>小    計</t>
    </r>
    <r>
      <rPr>
        <sz val="10"/>
        <rFont val="細明體"/>
        <family val="3"/>
      </rPr>
      <t xml:space="preserve">
</t>
    </r>
    <r>
      <rPr>
        <sz val="10"/>
        <rFont val="Times New Roman"/>
        <family val="1"/>
      </rPr>
      <t>Sub-Total</t>
    </r>
  </si>
  <si>
    <r>
      <rPr>
        <sz val="10"/>
        <rFont val="標楷體"/>
        <family val="4"/>
      </rPr>
      <t xml:space="preserve">本     期      結      案
</t>
    </r>
    <r>
      <rPr>
        <sz val="10"/>
        <rFont val="Times New Roman"/>
        <family val="1"/>
      </rPr>
      <t>Settled Cases of Current Tern</t>
    </r>
  </si>
  <si>
    <r>
      <rPr>
        <sz val="10"/>
        <rFont val="標楷體"/>
        <family val="4"/>
      </rPr>
      <t>本期新收</t>
    </r>
    <r>
      <rPr>
        <sz val="10"/>
        <rFont val="細明體"/>
        <family val="3"/>
      </rPr>
      <t xml:space="preserve">
</t>
    </r>
    <r>
      <rPr>
        <sz val="10"/>
        <rFont val="Times New Roman"/>
        <family val="1"/>
      </rPr>
      <t xml:space="preserve">Cases Accepted in Current Term </t>
    </r>
  </si>
  <si>
    <r>
      <t>　　　</t>
    </r>
    <r>
      <rPr>
        <sz val="12"/>
        <rFont val="標楷體"/>
        <family val="4"/>
      </rPr>
      <t>審　議　決　定</t>
    </r>
    <r>
      <rPr>
        <sz val="12"/>
        <rFont val="新細明體"/>
        <family val="1"/>
      </rPr>
      <t>　　　　</t>
    </r>
    <r>
      <rPr>
        <sz val="12"/>
        <rFont val="Times New Roman"/>
        <family val="1"/>
      </rPr>
      <t>Reviewed and Adjudicated</t>
    </r>
    <r>
      <rPr>
        <sz val="12"/>
        <rFont val="新細明體"/>
        <family val="1"/>
      </rPr>
      <t>　</t>
    </r>
  </si>
  <si>
    <r>
      <t xml:space="preserve">行政函復
</t>
    </r>
    <r>
      <rPr>
        <sz val="10"/>
        <rFont val="Times New Roman"/>
        <family val="1"/>
      </rPr>
      <t>Administrative Reply</t>
    </r>
  </si>
  <si>
    <r>
      <t xml:space="preserve">自行撤銷
</t>
    </r>
    <r>
      <rPr>
        <sz val="10"/>
        <rFont val="Times New Roman"/>
        <family val="1"/>
      </rPr>
      <t xml:space="preserve">
Self-Revocation</t>
    </r>
  </si>
  <si>
    <r>
      <t xml:space="preserve">撤回
</t>
    </r>
    <r>
      <rPr>
        <sz val="10"/>
        <rFont val="Times New Roman"/>
        <family val="1"/>
      </rPr>
      <t>Withdrawal of Appeal</t>
    </r>
    <r>
      <rPr>
        <sz val="10"/>
        <rFont val="標楷體"/>
        <family val="4"/>
      </rPr>
      <t>　　　</t>
    </r>
  </si>
  <si>
    <r>
      <rPr>
        <sz val="10"/>
        <rFont val="標楷體"/>
        <family val="4"/>
      </rPr>
      <t xml:space="preserve">行政函復
</t>
    </r>
    <r>
      <rPr>
        <sz val="10"/>
        <rFont val="Times New Roman"/>
        <family val="1"/>
      </rPr>
      <t xml:space="preserve">Administrative Reply
</t>
    </r>
    <r>
      <rPr>
        <sz val="10"/>
        <rFont val="標楷體"/>
        <family val="4"/>
      </rPr>
      <t>　　　　</t>
    </r>
  </si>
  <si>
    <r>
      <t xml:space="preserve">自行撤銷
</t>
    </r>
    <r>
      <rPr>
        <sz val="10"/>
        <rFont val="Times New Roman"/>
        <family val="1"/>
      </rPr>
      <t>Self-Revocation</t>
    </r>
    <r>
      <rPr>
        <sz val="10"/>
        <rFont val="標楷體"/>
        <family val="4"/>
      </rPr>
      <t>　　</t>
    </r>
  </si>
  <si>
    <r>
      <t xml:space="preserve">撤回
</t>
    </r>
    <r>
      <rPr>
        <sz val="10"/>
        <rFont val="Times New Roman"/>
        <family val="1"/>
      </rPr>
      <t>Withdrawal of Appeal</t>
    </r>
  </si>
  <si>
    <r>
      <t xml:space="preserve">自行撤銷
</t>
    </r>
    <r>
      <rPr>
        <sz val="10"/>
        <rFont val="Times New Roman"/>
        <family val="1"/>
      </rPr>
      <t>Self-Revocation</t>
    </r>
    <r>
      <rPr>
        <sz val="10"/>
        <rFont val="標楷體"/>
        <family val="4"/>
      </rPr>
      <t>　</t>
    </r>
  </si>
  <si>
    <r>
      <t>審　議　決　定　　　　</t>
    </r>
    <r>
      <rPr>
        <sz val="10"/>
        <rFont val="Times New Roman"/>
        <family val="1"/>
      </rPr>
      <t>Reviewed and Adjudicated</t>
    </r>
    <r>
      <rPr>
        <sz val="10"/>
        <rFont val="標楷體"/>
        <family val="4"/>
      </rPr>
      <t>　</t>
    </r>
  </si>
  <si>
    <r>
      <t xml:space="preserve">撤回
</t>
    </r>
    <r>
      <rPr>
        <sz val="10"/>
        <rFont val="Times New Roman"/>
        <family val="1"/>
      </rPr>
      <t>Withdrawal of Appeal</t>
    </r>
  </si>
  <si>
    <r>
      <rPr>
        <sz val="10"/>
        <rFont val="標楷體"/>
        <family val="4"/>
      </rPr>
      <t xml:space="preserve">自行撤銷
</t>
    </r>
    <r>
      <rPr>
        <sz val="10"/>
        <rFont val="Times New Roman"/>
        <family val="1"/>
      </rPr>
      <t xml:space="preserve">Self-Revocation
</t>
    </r>
    <r>
      <rPr>
        <sz val="10"/>
        <rFont val="標楷體"/>
        <family val="4"/>
      </rPr>
      <t>　　　　</t>
    </r>
  </si>
  <si>
    <r>
      <rPr>
        <sz val="10"/>
        <rFont val="標楷體"/>
        <family val="4"/>
      </rPr>
      <t xml:space="preserve">自行撤銷
</t>
    </r>
    <r>
      <rPr>
        <sz val="10"/>
        <rFont val="Times New Roman"/>
        <family val="1"/>
      </rPr>
      <t xml:space="preserve">
Self-Revocation
</t>
    </r>
    <r>
      <rPr>
        <sz val="10"/>
        <rFont val="標楷體"/>
        <family val="4"/>
      </rPr>
      <t>　　　　</t>
    </r>
  </si>
  <si>
    <r>
      <t xml:space="preserve">兼採派員查證
</t>
    </r>
    <r>
      <rPr>
        <sz val="10"/>
        <rFont val="Times New Roman"/>
        <family val="1"/>
      </rPr>
      <t>Adoption Investigation</t>
    </r>
  </si>
  <si>
    <r>
      <t xml:space="preserve">政風人員
</t>
    </r>
    <r>
      <rPr>
        <sz val="10"/>
        <rFont val="Times New Roman"/>
        <family val="1"/>
      </rPr>
      <t>Ethics Officer</t>
    </r>
  </si>
  <si>
    <r>
      <t xml:space="preserve">政風人員
</t>
    </r>
    <r>
      <rPr>
        <sz val="10"/>
        <rFont val="Times New Roman"/>
        <family val="1"/>
      </rPr>
      <t xml:space="preserve">
Ethics Officer</t>
    </r>
  </si>
  <si>
    <t>Note: The number of administrative proceedings and closed cases are based on annual statistics of the CSPTC
          and calculated upon receipt of official government correspondence (as requested  byadministrative
          courts).</t>
  </si>
  <si>
    <r>
      <t xml:space="preserve">撤回
</t>
    </r>
    <r>
      <rPr>
        <sz val="10"/>
        <rFont val="Times New Roman"/>
        <family val="1"/>
      </rPr>
      <t xml:space="preserve">
Withdrawal of Appeal</t>
    </r>
  </si>
  <si>
    <r>
      <t xml:space="preserve">工作指派
</t>
    </r>
    <r>
      <rPr>
        <sz val="10"/>
        <rFont val="Times New Roman"/>
        <family val="1"/>
      </rPr>
      <t>Job Assignment</t>
    </r>
  </si>
  <si>
    <r>
      <rPr>
        <sz val="10"/>
        <rFont val="標楷體"/>
        <family val="4"/>
      </rPr>
      <t xml:space="preserve">非保障對象
</t>
    </r>
    <r>
      <rPr>
        <sz val="10"/>
        <rFont val="Times New Roman"/>
        <family val="1"/>
      </rPr>
      <t>Nprotected</t>
    </r>
  </si>
  <si>
    <r>
      <rPr>
        <sz val="10"/>
        <rFont val="標楷體"/>
        <family val="4"/>
      </rPr>
      <t xml:space="preserve">非保障對象
</t>
    </r>
    <r>
      <rPr>
        <sz val="10"/>
        <rFont val="Times New Roman"/>
        <family val="1"/>
      </rPr>
      <t>Nprotected</t>
    </r>
  </si>
  <si>
    <r>
      <t>91</t>
    </r>
    <r>
      <rPr>
        <sz val="10"/>
        <rFont val="標楷體"/>
        <family val="4"/>
      </rPr>
      <t>年</t>
    </r>
    <r>
      <rPr>
        <sz val="10"/>
        <rFont val="Times New Roman"/>
        <family val="1"/>
      </rPr>
      <t xml:space="preserve">         2002</t>
    </r>
  </si>
  <si>
    <r>
      <t>92</t>
    </r>
    <r>
      <rPr>
        <sz val="10"/>
        <rFont val="標楷體"/>
        <family val="4"/>
      </rPr>
      <t>年</t>
    </r>
    <r>
      <rPr>
        <sz val="10"/>
        <rFont val="Times New Roman"/>
        <family val="1"/>
      </rPr>
      <t xml:space="preserve">         2003</t>
    </r>
  </si>
  <si>
    <r>
      <t>93</t>
    </r>
    <r>
      <rPr>
        <sz val="10"/>
        <rFont val="標楷體"/>
        <family val="4"/>
      </rPr>
      <t>年</t>
    </r>
    <r>
      <rPr>
        <sz val="10"/>
        <rFont val="Times New Roman"/>
        <family val="1"/>
      </rPr>
      <t xml:space="preserve">         2004</t>
    </r>
  </si>
  <si>
    <r>
      <t>94</t>
    </r>
    <r>
      <rPr>
        <sz val="10"/>
        <rFont val="標楷體"/>
        <family val="4"/>
      </rPr>
      <t>年</t>
    </r>
    <r>
      <rPr>
        <sz val="10"/>
        <rFont val="Times New Roman"/>
        <family val="1"/>
      </rPr>
      <t xml:space="preserve">         2005</t>
    </r>
  </si>
  <si>
    <r>
      <t>95</t>
    </r>
    <r>
      <rPr>
        <sz val="10"/>
        <rFont val="標楷體"/>
        <family val="4"/>
      </rPr>
      <t>年</t>
    </r>
    <r>
      <rPr>
        <sz val="10"/>
        <rFont val="Times New Roman"/>
        <family val="1"/>
      </rPr>
      <t xml:space="preserve">         2006</t>
    </r>
  </si>
  <si>
    <r>
      <t>96</t>
    </r>
    <r>
      <rPr>
        <sz val="10"/>
        <rFont val="標楷體"/>
        <family val="4"/>
      </rPr>
      <t>年</t>
    </r>
    <r>
      <rPr>
        <sz val="10"/>
        <rFont val="Times New Roman"/>
        <family val="1"/>
      </rPr>
      <t xml:space="preserve">         2007</t>
    </r>
  </si>
  <si>
    <r>
      <t>97</t>
    </r>
    <r>
      <rPr>
        <sz val="10"/>
        <rFont val="標楷體"/>
        <family val="4"/>
      </rPr>
      <t>年</t>
    </r>
    <r>
      <rPr>
        <sz val="10"/>
        <rFont val="Times New Roman"/>
        <family val="1"/>
      </rPr>
      <t xml:space="preserve">         2008</t>
    </r>
  </si>
  <si>
    <r>
      <t>98</t>
    </r>
    <r>
      <rPr>
        <sz val="10"/>
        <rFont val="標楷體"/>
        <family val="4"/>
      </rPr>
      <t>年</t>
    </r>
    <r>
      <rPr>
        <sz val="10"/>
        <rFont val="Times New Roman"/>
        <family val="1"/>
      </rPr>
      <t xml:space="preserve">         2009</t>
    </r>
  </si>
  <si>
    <r>
      <t>99</t>
    </r>
    <r>
      <rPr>
        <sz val="10"/>
        <rFont val="標楷體"/>
        <family val="4"/>
      </rPr>
      <t>年</t>
    </r>
    <r>
      <rPr>
        <sz val="10"/>
        <rFont val="Times New Roman"/>
        <family val="1"/>
      </rPr>
      <t xml:space="preserve">         2010</t>
    </r>
  </si>
  <si>
    <r>
      <t>90</t>
    </r>
    <r>
      <rPr>
        <sz val="10"/>
        <rFont val="標楷體"/>
        <family val="4"/>
      </rPr>
      <t>年</t>
    </r>
    <r>
      <rPr>
        <sz val="10"/>
        <rFont val="Times New Roman"/>
        <family val="1"/>
      </rPr>
      <t xml:space="preserve">                      2001</t>
    </r>
  </si>
  <si>
    <r>
      <rPr>
        <sz val="10"/>
        <rFont val="標楷體"/>
        <family val="4"/>
      </rPr>
      <t xml:space="preserve">涉訟輔助
</t>
    </r>
    <r>
      <rPr>
        <sz val="10"/>
        <rFont val="Times New Roman"/>
        <family val="1"/>
      </rPr>
      <t>Ligitation Assistance</t>
    </r>
  </si>
  <si>
    <r>
      <rPr>
        <sz val="10"/>
        <rFont val="標楷體"/>
        <family val="4"/>
      </rPr>
      <t>撫卹</t>
    </r>
    <r>
      <rPr>
        <sz val="10"/>
        <rFont val="細明體"/>
        <family val="3"/>
      </rPr>
      <t xml:space="preserve">
</t>
    </r>
    <r>
      <rPr>
        <sz val="10"/>
        <rFont val="Times New Roman"/>
        <family val="1"/>
      </rPr>
      <t xml:space="preserve">
Pensions</t>
    </r>
  </si>
  <si>
    <t>Unit: %</t>
  </si>
  <si>
    <t>Unit: Cases</t>
  </si>
  <si>
    <t>Unit: Cases; %</t>
  </si>
  <si>
    <t>Unit: Cases</t>
  </si>
  <si>
    <t>Note: As indicated in Table 2.</t>
  </si>
  <si>
    <t>Table 7 Methods of Adjudgment (Cont.)</t>
  </si>
  <si>
    <t>Table 8 Protection Cases (Categories by Claims from Various Bodies of Officers) (Cont.1)</t>
  </si>
  <si>
    <t>Table 8 Protection Cases (Categories by Claims from Various Bodies of Officers) (Cont.2)</t>
  </si>
  <si>
    <t>Table 8 Protection Cases (Categories by Claims from Various Bodies of Officers) (Cont.3 End)</t>
  </si>
  <si>
    <t>Table 10 Re-Consideration Cases by Nature of Complaints (Cont.)</t>
  </si>
  <si>
    <t>Table 13 Protection Cases by Disposition (Management) Agebcy (Cont.1)</t>
  </si>
  <si>
    <t>Table 13 Protection Cases by Disposition (Management) Agebcy (Cont.2)</t>
  </si>
  <si>
    <t>Table 13 Protection Cases by Disposition (Management) Agebcy (Cont.3 End)</t>
  </si>
  <si>
    <r>
      <rPr>
        <sz val="14"/>
        <rFont val="標楷體"/>
        <family val="4"/>
      </rPr>
      <t>表</t>
    </r>
    <r>
      <rPr>
        <sz val="14"/>
        <rFont val="Times New Roman"/>
        <family val="1"/>
      </rPr>
      <t xml:space="preserve"> 13</t>
    </r>
    <r>
      <rPr>
        <sz val="14"/>
        <rFont val="標楷體"/>
        <family val="4"/>
      </rPr>
      <t>　保障事件按處分</t>
    </r>
    <r>
      <rPr>
        <sz val="14"/>
        <rFont val="Times New Roman"/>
        <family val="1"/>
      </rPr>
      <t xml:space="preserve"> (</t>
    </r>
    <r>
      <rPr>
        <sz val="14"/>
        <rFont val="標楷體"/>
        <family val="4"/>
      </rPr>
      <t>管理措施</t>
    </r>
    <r>
      <rPr>
        <sz val="14"/>
        <rFont val="Times New Roman"/>
        <family val="1"/>
      </rPr>
      <t xml:space="preserve">) </t>
    </r>
    <r>
      <rPr>
        <sz val="14"/>
        <rFont val="標楷體"/>
        <family val="4"/>
      </rPr>
      <t>機關別分</t>
    </r>
    <r>
      <rPr>
        <sz val="14"/>
        <rFont val="Times New Roman"/>
        <family val="1"/>
      </rPr>
      <t>(</t>
    </r>
    <r>
      <rPr>
        <sz val="14"/>
        <rFont val="標楷體"/>
        <family val="4"/>
      </rPr>
      <t>續</t>
    </r>
    <r>
      <rPr>
        <sz val="14"/>
        <rFont val="Times New Roman"/>
        <family val="1"/>
      </rPr>
      <t>3</t>
    </r>
    <r>
      <rPr>
        <sz val="14"/>
        <rFont val="標楷體"/>
        <family val="4"/>
      </rPr>
      <t>完</t>
    </r>
    <r>
      <rPr>
        <sz val="14"/>
        <rFont val="Times New Roman"/>
        <family val="1"/>
      </rPr>
      <t>)</t>
    </r>
  </si>
  <si>
    <r>
      <rPr>
        <sz val="14"/>
        <rFont val="標楷體"/>
        <family val="4"/>
      </rPr>
      <t>表</t>
    </r>
    <r>
      <rPr>
        <sz val="14"/>
        <rFont val="Times New Roman"/>
        <family val="1"/>
      </rPr>
      <t xml:space="preserve"> 13</t>
    </r>
    <r>
      <rPr>
        <sz val="14"/>
        <rFont val="標楷體"/>
        <family val="4"/>
      </rPr>
      <t>　保障事件按處分</t>
    </r>
    <r>
      <rPr>
        <sz val="14"/>
        <rFont val="Times New Roman"/>
        <family val="1"/>
      </rPr>
      <t xml:space="preserve"> (</t>
    </r>
    <r>
      <rPr>
        <sz val="14"/>
        <rFont val="標楷體"/>
        <family val="4"/>
      </rPr>
      <t>管理措施</t>
    </r>
    <r>
      <rPr>
        <sz val="14"/>
        <rFont val="Times New Roman"/>
        <family val="1"/>
      </rPr>
      <t xml:space="preserve">) </t>
    </r>
    <r>
      <rPr>
        <sz val="14"/>
        <rFont val="標楷體"/>
        <family val="4"/>
      </rPr>
      <t>機關別分</t>
    </r>
    <r>
      <rPr>
        <sz val="14"/>
        <rFont val="Times New Roman"/>
        <family val="1"/>
      </rPr>
      <t>(</t>
    </r>
    <r>
      <rPr>
        <sz val="14"/>
        <rFont val="標楷體"/>
        <family val="4"/>
      </rPr>
      <t>續</t>
    </r>
    <r>
      <rPr>
        <sz val="14"/>
        <rFont val="Times New Roman"/>
        <family val="1"/>
      </rPr>
      <t>2)</t>
    </r>
  </si>
  <si>
    <r>
      <rPr>
        <sz val="14"/>
        <rFont val="標楷體"/>
        <family val="4"/>
      </rPr>
      <t>表</t>
    </r>
    <r>
      <rPr>
        <sz val="14"/>
        <rFont val="Times New Roman"/>
        <family val="1"/>
      </rPr>
      <t xml:space="preserve"> 13</t>
    </r>
    <r>
      <rPr>
        <sz val="14"/>
        <rFont val="標楷體"/>
        <family val="4"/>
      </rPr>
      <t>　保障事件按處分</t>
    </r>
    <r>
      <rPr>
        <sz val="14"/>
        <rFont val="Times New Roman"/>
        <family val="1"/>
      </rPr>
      <t xml:space="preserve"> (</t>
    </r>
    <r>
      <rPr>
        <sz val="14"/>
        <rFont val="標楷體"/>
        <family val="4"/>
      </rPr>
      <t>管理措施</t>
    </r>
    <r>
      <rPr>
        <sz val="14"/>
        <rFont val="Times New Roman"/>
        <family val="1"/>
      </rPr>
      <t xml:space="preserve">) </t>
    </r>
    <r>
      <rPr>
        <sz val="14"/>
        <rFont val="標楷體"/>
        <family val="4"/>
      </rPr>
      <t>機關別分</t>
    </r>
    <r>
      <rPr>
        <sz val="14"/>
        <rFont val="Times New Roman"/>
        <family val="1"/>
      </rPr>
      <t>(</t>
    </r>
    <r>
      <rPr>
        <sz val="14"/>
        <rFont val="標楷體"/>
        <family val="4"/>
      </rPr>
      <t>續</t>
    </r>
    <r>
      <rPr>
        <sz val="14"/>
        <rFont val="Times New Roman"/>
        <family val="1"/>
      </rPr>
      <t>1)</t>
    </r>
  </si>
  <si>
    <r>
      <rPr>
        <sz val="14"/>
        <rFont val="標楷體"/>
        <family val="4"/>
      </rPr>
      <t>表</t>
    </r>
    <r>
      <rPr>
        <sz val="14"/>
        <rFont val="Times New Roman"/>
        <family val="1"/>
      </rPr>
      <t xml:space="preserve"> 12</t>
    </r>
    <r>
      <rPr>
        <sz val="14"/>
        <rFont val="標楷體"/>
        <family val="4"/>
      </rPr>
      <t>　再復審事件按事件別分</t>
    </r>
    <r>
      <rPr>
        <sz val="14"/>
        <rFont val="Times New Roman"/>
        <family val="1"/>
      </rPr>
      <t>(</t>
    </r>
    <r>
      <rPr>
        <sz val="14"/>
        <rFont val="標楷體"/>
        <family val="4"/>
      </rPr>
      <t>續</t>
    </r>
    <r>
      <rPr>
        <sz val="14"/>
        <rFont val="Times New Roman"/>
        <family val="1"/>
      </rPr>
      <t>3</t>
    </r>
    <r>
      <rPr>
        <sz val="14"/>
        <rFont val="標楷體"/>
        <family val="4"/>
      </rPr>
      <t>完</t>
    </r>
    <r>
      <rPr>
        <sz val="14"/>
        <rFont val="Times New Roman"/>
        <family val="1"/>
      </rPr>
      <t>)</t>
    </r>
  </si>
  <si>
    <r>
      <rPr>
        <sz val="14"/>
        <rFont val="標楷體"/>
        <family val="4"/>
      </rPr>
      <t>表</t>
    </r>
    <r>
      <rPr>
        <sz val="14"/>
        <rFont val="Times New Roman"/>
        <family val="1"/>
      </rPr>
      <t xml:space="preserve"> 12</t>
    </r>
    <r>
      <rPr>
        <sz val="14"/>
        <rFont val="標楷體"/>
        <family val="4"/>
      </rPr>
      <t>　再復審事件按事件別分</t>
    </r>
    <r>
      <rPr>
        <sz val="14"/>
        <rFont val="Times New Roman"/>
        <family val="1"/>
      </rPr>
      <t>(</t>
    </r>
    <r>
      <rPr>
        <sz val="14"/>
        <rFont val="標楷體"/>
        <family val="4"/>
      </rPr>
      <t>續</t>
    </r>
    <r>
      <rPr>
        <sz val="14"/>
        <rFont val="Times New Roman"/>
        <family val="1"/>
      </rPr>
      <t>2)</t>
    </r>
  </si>
  <si>
    <r>
      <rPr>
        <sz val="14"/>
        <rFont val="標楷體"/>
        <family val="4"/>
      </rPr>
      <t>表</t>
    </r>
    <r>
      <rPr>
        <sz val="14"/>
        <rFont val="Times New Roman"/>
        <family val="1"/>
      </rPr>
      <t xml:space="preserve"> 12</t>
    </r>
    <r>
      <rPr>
        <sz val="14"/>
        <rFont val="標楷體"/>
        <family val="4"/>
      </rPr>
      <t>　再復審事件按事件別分</t>
    </r>
    <r>
      <rPr>
        <sz val="14"/>
        <rFont val="Times New Roman"/>
        <family val="1"/>
      </rPr>
      <t>(</t>
    </r>
    <r>
      <rPr>
        <sz val="14"/>
        <rFont val="標楷體"/>
        <family val="4"/>
      </rPr>
      <t>續</t>
    </r>
    <r>
      <rPr>
        <sz val="14"/>
        <rFont val="Times New Roman"/>
        <family val="1"/>
      </rPr>
      <t>1)</t>
    </r>
  </si>
  <si>
    <r>
      <rPr>
        <sz val="14"/>
        <rFont val="標楷體"/>
        <family val="4"/>
      </rPr>
      <t>表</t>
    </r>
    <r>
      <rPr>
        <sz val="14"/>
        <rFont val="Times New Roman"/>
        <family val="1"/>
      </rPr>
      <t xml:space="preserve"> 11</t>
    </r>
    <r>
      <rPr>
        <sz val="14"/>
        <rFont val="標楷體"/>
        <family val="4"/>
      </rPr>
      <t>　再申訴事件按事件別分</t>
    </r>
    <r>
      <rPr>
        <sz val="14"/>
        <rFont val="Times New Roman"/>
        <family val="1"/>
      </rPr>
      <t>(</t>
    </r>
    <r>
      <rPr>
        <sz val="14"/>
        <rFont val="標楷體"/>
        <family val="4"/>
      </rPr>
      <t>續</t>
    </r>
    <r>
      <rPr>
        <sz val="14"/>
        <rFont val="Times New Roman"/>
        <family val="1"/>
      </rPr>
      <t>3</t>
    </r>
    <r>
      <rPr>
        <sz val="14"/>
        <rFont val="標楷體"/>
        <family val="4"/>
      </rPr>
      <t>完</t>
    </r>
    <r>
      <rPr>
        <sz val="14"/>
        <rFont val="Times New Roman"/>
        <family val="1"/>
      </rPr>
      <t>)</t>
    </r>
  </si>
  <si>
    <r>
      <rPr>
        <sz val="14"/>
        <rFont val="標楷體"/>
        <family val="4"/>
      </rPr>
      <t>表</t>
    </r>
    <r>
      <rPr>
        <sz val="14"/>
        <rFont val="Times New Roman"/>
        <family val="1"/>
      </rPr>
      <t xml:space="preserve"> 11</t>
    </r>
    <r>
      <rPr>
        <sz val="14"/>
        <rFont val="標楷體"/>
        <family val="4"/>
      </rPr>
      <t>　再申訴事件按事件別分</t>
    </r>
    <r>
      <rPr>
        <sz val="14"/>
        <rFont val="Times New Roman"/>
        <family val="1"/>
      </rPr>
      <t>(</t>
    </r>
    <r>
      <rPr>
        <sz val="14"/>
        <rFont val="標楷體"/>
        <family val="4"/>
      </rPr>
      <t>續</t>
    </r>
    <r>
      <rPr>
        <sz val="14"/>
        <rFont val="Times New Roman"/>
        <family val="1"/>
      </rPr>
      <t>2)</t>
    </r>
  </si>
  <si>
    <r>
      <rPr>
        <sz val="14"/>
        <rFont val="標楷體"/>
        <family val="4"/>
      </rPr>
      <t>表</t>
    </r>
    <r>
      <rPr>
        <sz val="14"/>
        <rFont val="Times New Roman"/>
        <family val="1"/>
      </rPr>
      <t xml:space="preserve"> 11</t>
    </r>
    <r>
      <rPr>
        <sz val="14"/>
        <rFont val="標楷體"/>
        <family val="4"/>
      </rPr>
      <t>　再申訴事件按事件別分</t>
    </r>
    <r>
      <rPr>
        <sz val="14"/>
        <rFont val="Times New Roman"/>
        <family val="1"/>
      </rPr>
      <t>(</t>
    </r>
    <r>
      <rPr>
        <sz val="14"/>
        <rFont val="標楷體"/>
        <family val="4"/>
      </rPr>
      <t>續</t>
    </r>
    <r>
      <rPr>
        <sz val="14"/>
        <rFont val="Times New Roman"/>
        <family val="1"/>
      </rPr>
      <t>1)</t>
    </r>
  </si>
  <si>
    <r>
      <rPr>
        <sz val="14"/>
        <rFont val="標楷體"/>
        <family val="4"/>
      </rPr>
      <t>表</t>
    </r>
    <r>
      <rPr>
        <sz val="14"/>
        <rFont val="Times New Roman"/>
        <family val="1"/>
      </rPr>
      <t xml:space="preserve"> 10</t>
    </r>
    <r>
      <rPr>
        <sz val="14"/>
        <rFont val="標楷體"/>
        <family val="4"/>
      </rPr>
      <t>　再審議事件按事件別分</t>
    </r>
    <r>
      <rPr>
        <sz val="14"/>
        <rFont val="Times New Roman"/>
        <family val="1"/>
      </rPr>
      <t>(</t>
    </r>
    <r>
      <rPr>
        <sz val="14"/>
        <rFont val="標楷體"/>
        <family val="4"/>
      </rPr>
      <t>續</t>
    </r>
    <r>
      <rPr>
        <sz val="14"/>
        <rFont val="Times New Roman"/>
        <family val="1"/>
      </rPr>
      <t>)</t>
    </r>
  </si>
  <si>
    <r>
      <rPr>
        <sz val="14"/>
        <rFont val="標楷體"/>
        <family val="4"/>
      </rPr>
      <t>表</t>
    </r>
    <r>
      <rPr>
        <sz val="14"/>
        <rFont val="Times New Roman"/>
        <family val="1"/>
      </rPr>
      <t xml:space="preserve"> 9</t>
    </r>
    <r>
      <rPr>
        <sz val="14"/>
        <rFont val="標楷體"/>
        <family val="4"/>
      </rPr>
      <t>　復審事件按事件別分</t>
    </r>
    <r>
      <rPr>
        <sz val="14"/>
        <rFont val="Times New Roman"/>
        <family val="1"/>
      </rPr>
      <t>(</t>
    </r>
    <r>
      <rPr>
        <sz val="14"/>
        <rFont val="標楷體"/>
        <family val="4"/>
      </rPr>
      <t>續</t>
    </r>
    <r>
      <rPr>
        <sz val="14"/>
        <rFont val="Times New Roman"/>
        <family val="1"/>
      </rPr>
      <t>)</t>
    </r>
  </si>
  <si>
    <r>
      <rPr>
        <sz val="14"/>
        <rFont val="標楷體"/>
        <family val="4"/>
      </rPr>
      <t>表</t>
    </r>
    <r>
      <rPr>
        <sz val="14"/>
        <rFont val="Times New Roman"/>
        <family val="1"/>
      </rPr>
      <t xml:space="preserve"> 8</t>
    </r>
    <r>
      <rPr>
        <sz val="14"/>
        <rFont val="標楷體"/>
        <family val="4"/>
      </rPr>
      <t>　保障事件按提起人員別分</t>
    </r>
    <r>
      <rPr>
        <sz val="14"/>
        <rFont val="Times New Roman"/>
        <family val="1"/>
      </rPr>
      <t>(</t>
    </r>
    <r>
      <rPr>
        <sz val="14"/>
        <rFont val="標楷體"/>
        <family val="4"/>
      </rPr>
      <t>續</t>
    </r>
    <r>
      <rPr>
        <sz val="14"/>
        <rFont val="Times New Roman"/>
        <family val="1"/>
      </rPr>
      <t>3</t>
    </r>
    <r>
      <rPr>
        <sz val="14"/>
        <rFont val="標楷體"/>
        <family val="4"/>
      </rPr>
      <t>完</t>
    </r>
    <r>
      <rPr>
        <sz val="14"/>
        <rFont val="Times New Roman"/>
        <family val="1"/>
      </rPr>
      <t>)</t>
    </r>
  </si>
  <si>
    <r>
      <rPr>
        <sz val="14"/>
        <rFont val="標楷體"/>
        <family val="4"/>
      </rPr>
      <t>表</t>
    </r>
    <r>
      <rPr>
        <sz val="14"/>
        <rFont val="Times New Roman"/>
        <family val="1"/>
      </rPr>
      <t xml:space="preserve"> 8</t>
    </r>
    <r>
      <rPr>
        <sz val="14"/>
        <rFont val="標楷體"/>
        <family val="4"/>
      </rPr>
      <t>　保障事件按提起人員別分</t>
    </r>
    <r>
      <rPr>
        <sz val="14"/>
        <rFont val="Times New Roman"/>
        <family val="1"/>
      </rPr>
      <t>(</t>
    </r>
    <r>
      <rPr>
        <sz val="14"/>
        <rFont val="標楷體"/>
        <family val="4"/>
      </rPr>
      <t>續</t>
    </r>
    <r>
      <rPr>
        <sz val="14"/>
        <rFont val="Times New Roman"/>
        <family val="1"/>
      </rPr>
      <t>2)</t>
    </r>
  </si>
  <si>
    <r>
      <rPr>
        <sz val="14"/>
        <rFont val="標楷體"/>
        <family val="4"/>
      </rPr>
      <t>表</t>
    </r>
    <r>
      <rPr>
        <sz val="14"/>
        <rFont val="Times New Roman"/>
        <family val="1"/>
      </rPr>
      <t xml:space="preserve"> 8</t>
    </r>
    <r>
      <rPr>
        <sz val="14"/>
        <rFont val="標楷體"/>
        <family val="4"/>
      </rPr>
      <t>　保障事件按提起人員別分</t>
    </r>
    <r>
      <rPr>
        <sz val="14"/>
        <rFont val="Times New Roman"/>
        <family val="1"/>
      </rPr>
      <t>(</t>
    </r>
    <r>
      <rPr>
        <sz val="14"/>
        <rFont val="標楷體"/>
        <family val="4"/>
      </rPr>
      <t>續</t>
    </r>
    <r>
      <rPr>
        <sz val="14"/>
        <rFont val="Times New Roman"/>
        <family val="1"/>
      </rPr>
      <t>1)</t>
    </r>
  </si>
  <si>
    <r>
      <rPr>
        <sz val="14"/>
        <rFont val="標楷體"/>
        <family val="4"/>
      </rPr>
      <t>表</t>
    </r>
    <r>
      <rPr>
        <sz val="14"/>
        <rFont val="Times New Roman"/>
        <family val="1"/>
      </rPr>
      <t xml:space="preserve"> 7</t>
    </r>
    <r>
      <rPr>
        <sz val="14"/>
        <rFont val="標楷體"/>
        <family val="4"/>
      </rPr>
      <t>　保障事件審議方式</t>
    </r>
    <r>
      <rPr>
        <sz val="14"/>
        <rFont val="Times New Roman"/>
        <family val="1"/>
      </rPr>
      <t>(</t>
    </r>
    <r>
      <rPr>
        <sz val="14"/>
        <rFont val="標楷體"/>
        <family val="4"/>
      </rPr>
      <t>續</t>
    </r>
    <r>
      <rPr>
        <sz val="14"/>
        <rFont val="Times New Roman"/>
        <family val="1"/>
      </rPr>
      <t>)</t>
    </r>
  </si>
  <si>
    <r>
      <rPr>
        <sz val="14"/>
        <rFont val="標楷體"/>
        <family val="4"/>
      </rPr>
      <t>表</t>
    </r>
    <r>
      <rPr>
        <sz val="14"/>
        <rFont val="Times New Roman"/>
        <family val="1"/>
      </rPr>
      <t xml:space="preserve"> 14</t>
    </r>
    <r>
      <rPr>
        <sz val="14"/>
        <rFont val="標楷體"/>
        <family val="4"/>
      </rPr>
      <t>　復審按事件別與處分機關別分</t>
    </r>
    <r>
      <rPr>
        <sz val="14"/>
        <rFont val="Times New Roman"/>
        <family val="1"/>
      </rPr>
      <t>(</t>
    </r>
    <r>
      <rPr>
        <sz val="14"/>
        <rFont val="標楷體"/>
        <family val="4"/>
      </rPr>
      <t>續</t>
    </r>
    <r>
      <rPr>
        <sz val="14"/>
        <rFont val="Times New Roman"/>
        <family val="1"/>
      </rPr>
      <t xml:space="preserve">1) </t>
    </r>
  </si>
  <si>
    <r>
      <rPr>
        <sz val="14"/>
        <rFont val="標楷體"/>
        <family val="4"/>
      </rPr>
      <t>表</t>
    </r>
    <r>
      <rPr>
        <sz val="14"/>
        <rFont val="Times New Roman"/>
        <family val="1"/>
      </rPr>
      <t xml:space="preserve"> 14</t>
    </r>
    <r>
      <rPr>
        <sz val="14"/>
        <rFont val="標楷體"/>
        <family val="4"/>
      </rPr>
      <t>　復審按事件別與處分機關別分</t>
    </r>
    <r>
      <rPr>
        <sz val="14"/>
        <rFont val="Times New Roman"/>
        <family val="1"/>
      </rPr>
      <t>(</t>
    </r>
    <r>
      <rPr>
        <sz val="14"/>
        <rFont val="標楷體"/>
        <family val="4"/>
      </rPr>
      <t>續</t>
    </r>
    <r>
      <rPr>
        <sz val="14"/>
        <rFont val="Times New Roman"/>
        <family val="1"/>
      </rPr>
      <t>2</t>
    </r>
    <r>
      <rPr>
        <sz val="14"/>
        <rFont val="標楷體"/>
        <family val="4"/>
      </rPr>
      <t>完</t>
    </r>
    <r>
      <rPr>
        <sz val="14"/>
        <rFont val="Times New Roman"/>
        <family val="1"/>
      </rPr>
      <t xml:space="preserve">) </t>
    </r>
  </si>
  <si>
    <r>
      <rPr>
        <sz val="14"/>
        <rFont val="標楷體"/>
        <family val="4"/>
      </rPr>
      <t>表</t>
    </r>
    <r>
      <rPr>
        <sz val="14"/>
        <rFont val="Times New Roman"/>
        <family val="1"/>
      </rPr>
      <t xml:space="preserve"> 15</t>
    </r>
    <r>
      <rPr>
        <sz val="14"/>
        <rFont val="標楷體"/>
        <family val="4"/>
      </rPr>
      <t>　再審議按事件別與處分機關別分</t>
    </r>
    <r>
      <rPr>
        <sz val="14"/>
        <rFont val="Times New Roman"/>
        <family val="1"/>
      </rPr>
      <t>(</t>
    </r>
    <r>
      <rPr>
        <sz val="14"/>
        <rFont val="標楷體"/>
        <family val="4"/>
      </rPr>
      <t>續</t>
    </r>
    <r>
      <rPr>
        <sz val="14"/>
        <rFont val="Times New Roman"/>
        <family val="1"/>
      </rPr>
      <t xml:space="preserve">1) </t>
    </r>
  </si>
  <si>
    <t>Table 15 Re-Consideration Cases by Nature of Complaints &amp; Level of Executing Institutions (Cont.1)</t>
  </si>
  <si>
    <r>
      <rPr>
        <sz val="14"/>
        <rFont val="標楷體"/>
        <family val="4"/>
      </rPr>
      <t>表</t>
    </r>
    <r>
      <rPr>
        <sz val="14"/>
        <rFont val="Times New Roman"/>
        <family val="1"/>
      </rPr>
      <t xml:space="preserve"> 15</t>
    </r>
    <r>
      <rPr>
        <sz val="14"/>
        <rFont val="標楷體"/>
        <family val="4"/>
      </rPr>
      <t>　再審議按事件別與處分機關別分</t>
    </r>
    <r>
      <rPr>
        <sz val="14"/>
        <rFont val="Times New Roman"/>
        <family val="1"/>
      </rPr>
      <t>(</t>
    </r>
    <r>
      <rPr>
        <sz val="14"/>
        <rFont val="標楷體"/>
        <family val="4"/>
      </rPr>
      <t>續</t>
    </r>
    <r>
      <rPr>
        <sz val="14"/>
        <rFont val="Times New Roman"/>
        <family val="1"/>
      </rPr>
      <t>2</t>
    </r>
    <r>
      <rPr>
        <sz val="14"/>
        <rFont val="標楷體"/>
        <family val="4"/>
      </rPr>
      <t>完</t>
    </r>
    <r>
      <rPr>
        <sz val="14"/>
        <rFont val="Times New Roman"/>
        <family val="1"/>
      </rPr>
      <t xml:space="preserve">) </t>
    </r>
  </si>
  <si>
    <t>Table 15 Re-Consideration Casess by Nature of Complaints &amp; Level of Executing Institutionsv (Cont.2 End)</t>
  </si>
  <si>
    <r>
      <rPr>
        <sz val="14"/>
        <rFont val="標楷體"/>
        <family val="4"/>
      </rPr>
      <t>表</t>
    </r>
    <r>
      <rPr>
        <sz val="14"/>
        <rFont val="Times New Roman"/>
        <family val="1"/>
      </rPr>
      <t xml:space="preserve"> 16</t>
    </r>
    <r>
      <rPr>
        <sz val="14"/>
        <rFont val="標楷體"/>
        <family val="4"/>
      </rPr>
      <t>　再申訴按事件別與服務機關別分</t>
    </r>
    <r>
      <rPr>
        <sz val="14"/>
        <rFont val="Times New Roman"/>
        <family val="1"/>
      </rPr>
      <t>(</t>
    </r>
    <r>
      <rPr>
        <sz val="14"/>
        <rFont val="標楷體"/>
        <family val="4"/>
      </rPr>
      <t>續</t>
    </r>
    <r>
      <rPr>
        <sz val="14"/>
        <rFont val="Times New Roman"/>
        <family val="1"/>
      </rPr>
      <t xml:space="preserve">1) </t>
    </r>
  </si>
  <si>
    <r>
      <rPr>
        <sz val="14"/>
        <rFont val="標楷體"/>
        <family val="4"/>
      </rPr>
      <t>表</t>
    </r>
    <r>
      <rPr>
        <sz val="14"/>
        <rFont val="Times New Roman"/>
        <family val="1"/>
      </rPr>
      <t xml:space="preserve"> 16</t>
    </r>
    <r>
      <rPr>
        <sz val="14"/>
        <rFont val="標楷體"/>
        <family val="4"/>
      </rPr>
      <t>　再申訴按事件別與服務機關別分</t>
    </r>
    <r>
      <rPr>
        <sz val="14"/>
        <rFont val="Times New Roman"/>
        <family val="1"/>
      </rPr>
      <t>(</t>
    </r>
    <r>
      <rPr>
        <sz val="14"/>
        <rFont val="標楷體"/>
        <family val="4"/>
      </rPr>
      <t>續</t>
    </r>
    <r>
      <rPr>
        <sz val="14"/>
        <rFont val="Times New Roman"/>
        <family val="1"/>
      </rPr>
      <t>2</t>
    </r>
    <r>
      <rPr>
        <sz val="14"/>
        <rFont val="標楷體"/>
        <family val="4"/>
      </rPr>
      <t>完</t>
    </r>
    <r>
      <rPr>
        <sz val="14"/>
        <rFont val="Times New Roman"/>
        <family val="1"/>
      </rPr>
      <t>)</t>
    </r>
  </si>
  <si>
    <r>
      <rPr>
        <sz val="14"/>
        <rFont val="標楷體"/>
        <family val="4"/>
      </rPr>
      <t>表</t>
    </r>
    <r>
      <rPr>
        <sz val="14"/>
        <rFont val="Times New Roman"/>
        <family val="1"/>
      </rPr>
      <t xml:space="preserve"> 17</t>
    </r>
    <r>
      <rPr>
        <sz val="14"/>
        <rFont val="標楷體"/>
        <family val="4"/>
      </rPr>
      <t>　再復審按事件別與處分機關別分</t>
    </r>
    <r>
      <rPr>
        <sz val="14"/>
        <rFont val="Times New Roman"/>
        <family val="1"/>
      </rPr>
      <t>(</t>
    </r>
    <r>
      <rPr>
        <sz val="14"/>
        <rFont val="標楷體"/>
        <family val="4"/>
      </rPr>
      <t>續</t>
    </r>
    <r>
      <rPr>
        <sz val="14"/>
        <rFont val="Times New Roman"/>
        <family val="1"/>
      </rPr>
      <t xml:space="preserve">1) </t>
    </r>
  </si>
  <si>
    <r>
      <rPr>
        <sz val="14"/>
        <rFont val="標楷體"/>
        <family val="4"/>
      </rPr>
      <t>表</t>
    </r>
    <r>
      <rPr>
        <sz val="14"/>
        <rFont val="Times New Roman"/>
        <family val="1"/>
      </rPr>
      <t xml:space="preserve"> 17</t>
    </r>
    <r>
      <rPr>
        <sz val="14"/>
        <rFont val="標楷體"/>
        <family val="4"/>
      </rPr>
      <t>　再復審按事件別與處分機關別分</t>
    </r>
    <r>
      <rPr>
        <sz val="14"/>
        <rFont val="Times New Roman"/>
        <family val="1"/>
      </rPr>
      <t>(</t>
    </r>
    <r>
      <rPr>
        <sz val="14"/>
        <rFont val="標楷體"/>
        <family val="4"/>
      </rPr>
      <t>續</t>
    </r>
    <r>
      <rPr>
        <sz val="14"/>
        <rFont val="Times New Roman"/>
        <family val="1"/>
      </rPr>
      <t>2</t>
    </r>
    <r>
      <rPr>
        <sz val="14"/>
        <rFont val="標楷體"/>
        <family val="4"/>
      </rPr>
      <t>完</t>
    </r>
    <r>
      <rPr>
        <sz val="14"/>
        <rFont val="Times New Roman"/>
        <family val="1"/>
      </rPr>
      <t xml:space="preserve">) </t>
    </r>
  </si>
  <si>
    <t>Table 18  Protection Cases by Executing Institutions (Cont.)</t>
  </si>
  <si>
    <r>
      <rPr>
        <sz val="14"/>
        <rFont val="標楷體"/>
        <family val="4"/>
      </rPr>
      <t>表</t>
    </r>
    <r>
      <rPr>
        <sz val="14"/>
        <rFont val="Times New Roman"/>
        <family val="1"/>
      </rPr>
      <t xml:space="preserve"> 19</t>
    </r>
    <r>
      <rPr>
        <sz val="14"/>
        <rFont val="標楷體"/>
        <family val="4"/>
      </rPr>
      <t>　保障事件提起行政訴訟</t>
    </r>
    <r>
      <rPr>
        <sz val="14"/>
        <rFont val="Times New Roman"/>
        <family val="1"/>
      </rPr>
      <t>(</t>
    </r>
    <r>
      <rPr>
        <sz val="14"/>
        <rFont val="標楷體"/>
        <family val="4"/>
      </rPr>
      <t>續</t>
    </r>
    <r>
      <rPr>
        <sz val="14"/>
        <rFont val="Times New Roman"/>
        <family val="1"/>
      </rPr>
      <t xml:space="preserve">1) </t>
    </r>
  </si>
  <si>
    <t>Table 19 Protection Cases: Administrative Proceedings (Cont.1)</t>
  </si>
  <si>
    <r>
      <rPr>
        <sz val="14"/>
        <rFont val="標楷體"/>
        <family val="4"/>
      </rPr>
      <t>表</t>
    </r>
    <r>
      <rPr>
        <sz val="14"/>
        <rFont val="Times New Roman"/>
        <family val="1"/>
      </rPr>
      <t xml:space="preserve"> 19</t>
    </r>
    <r>
      <rPr>
        <sz val="14"/>
        <rFont val="標楷體"/>
        <family val="4"/>
      </rPr>
      <t>　保障事件提起行政訴訟</t>
    </r>
    <r>
      <rPr>
        <sz val="14"/>
        <rFont val="Times New Roman"/>
        <family val="1"/>
      </rPr>
      <t>(</t>
    </r>
    <r>
      <rPr>
        <sz val="14"/>
        <rFont val="標楷體"/>
        <family val="4"/>
      </rPr>
      <t>續</t>
    </r>
    <r>
      <rPr>
        <sz val="14"/>
        <rFont val="Times New Roman"/>
        <family val="1"/>
      </rPr>
      <t xml:space="preserve">3) </t>
    </r>
  </si>
  <si>
    <t>Table 19 Protection Cases: Administrative Proceedings (Cont.3)</t>
  </si>
  <si>
    <r>
      <rPr>
        <sz val="14"/>
        <rFont val="標楷體"/>
        <family val="4"/>
      </rPr>
      <t>表</t>
    </r>
    <r>
      <rPr>
        <sz val="14"/>
        <rFont val="Times New Roman"/>
        <family val="1"/>
      </rPr>
      <t xml:space="preserve"> 19</t>
    </r>
    <r>
      <rPr>
        <sz val="14"/>
        <rFont val="標楷體"/>
        <family val="4"/>
      </rPr>
      <t>　</t>
    </r>
    <r>
      <rPr>
        <sz val="14"/>
        <rFont val="標楷體"/>
        <family val="4"/>
      </rPr>
      <t>保障事件提起行政訴訟</t>
    </r>
    <r>
      <rPr>
        <sz val="14"/>
        <rFont val="Times New Roman"/>
        <family val="1"/>
      </rPr>
      <t>(</t>
    </r>
    <r>
      <rPr>
        <sz val="14"/>
        <rFont val="標楷體"/>
        <family val="4"/>
      </rPr>
      <t>續</t>
    </r>
    <r>
      <rPr>
        <sz val="14"/>
        <rFont val="Times New Roman"/>
        <family val="1"/>
      </rPr>
      <t xml:space="preserve">4) </t>
    </r>
  </si>
  <si>
    <t>Table 19 Protection Cases: Administrative Proceedings (Cont.4)</t>
  </si>
  <si>
    <r>
      <rPr>
        <sz val="14"/>
        <rFont val="標楷體"/>
        <family val="4"/>
      </rPr>
      <t>表</t>
    </r>
    <r>
      <rPr>
        <sz val="14"/>
        <rFont val="Times New Roman"/>
        <family val="1"/>
      </rPr>
      <t xml:space="preserve"> 19</t>
    </r>
    <r>
      <rPr>
        <sz val="14"/>
        <rFont val="標楷體"/>
        <family val="4"/>
      </rPr>
      <t>　保障事件提起行政訴訟</t>
    </r>
    <r>
      <rPr>
        <sz val="14"/>
        <rFont val="Times New Roman"/>
        <family val="1"/>
      </rPr>
      <t>(</t>
    </r>
    <r>
      <rPr>
        <sz val="14"/>
        <rFont val="標楷體"/>
        <family val="4"/>
      </rPr>
      <t>續</t>
    </r>
    <r>
      <rPr>
        <sz val="14"/>
        <rFont val="Times New Roman"/>
        <family val="1"/>
      </rPr>
      <t>5</t>
    </r>
    <r>
      <rPr>
        <sz val="14"/>
        <rFont val="標楷體"/>
        <family val="4"/>
      </rPr>
      <t>完</t>
    </r>
    <r>
      <rPr>
        <sz val="14"/>
        <rFont val="Times New Roman"/>
        <family val="1"/>
      </rPr>
      <t xml:space="preserve">) </t>
    </r>
  </si>
  <si>
    <t>Table 19 Protection Cases: Administrative Proceedings (Cont.5 End)</t>
  </si>
  <si>
    <t>Unit: Cases</t>
  </si>
  <si>
    <t>Unit: Cases; %</t>
  </si>
  <si>
    <r>
      <t>Unit: Cases; %</t>
    </r>
    <r>
      <rPr>
        <sz val="9"/>
        <rFont val="標楷體"/>
        <family val="4"/>
      </rPr>
      <t>　</t>
    </r>
  </si>
  <si>
    <r>
      <rPr>
        <sz val="14"/>
        <rFont val="標楷體"/>
        <family val="4"/>
      </rPr>
      <t>表</t>
    </r>
    <r>
      <rPr>
        <sz val="14"/>
        <rFont val="Times New Roman"/>
        <family val="1"/>
      </rPr>
      <t xml:space="preserve"> 19</t>
    </r>
    <r>
      <rPr>
        <sz val="14"/>
        <rFont val="標楷體"/>
        <family val="4"/>
      </rPr>
      <t>　保障事件提起行政訴訟</t>
    </r>
    <r>
      <rPr>
        <sz val="14"/>
        <rFont val="Times New Roman"/>
        <family val="1"/>
      </rPr>
      <t>(</t>
    </r>
    <r>
      <rPr>
        <sz val="14"/>
        <rFont val="標楷體"/>
        <family val="4"/>
      </rPr>
      <t>續</t>
    </r>
    <r>
      <rPr>
        <sz val="14"/>
        <rFont val="Times New Roman"/>
        <family val="1"/>
      </rPr>
      <t>2</t>
    </r>
    <r>
      <rPr>
        <sz val="14"/>
        <rFont val="Times New Roman"/>
        <family val="1"/>
      </rPr>
      <t xml:space="preserve">) </t>
    </r>
  </si>
  <si>
    <t>Table 19 Protection Cases: Administrative Proceedings (Cont.2)</t>
  </si>
  <si>
    <t>Table 1   Handling of Protection Cases (Cont.)</t>
  </si>
  <si>
    <t>The Amendment of the Civil Service Protection Act made on May 28, 2003 mandated the substitution of general processing by the CSPTC for deliberations and appendix of re-deliberation. Re-deliberations should be substitutde for deliberations originally in compliance with Administrative Appeal Act.</t>
  </si>
  <si>
    <t>1.The option of "Not Accepted" was adopted as an official result of re-deliberation casessince the
   implementation of the Appeals Act on July 1, 2000.Those deemed "Not Accepted" prior to the date are
   considered "overruled."
2.The option of "Not Accepted" was adopted as an official result of re-deliberation casessince the
   implementation of the Civil Service Protection Act on May 28, 2003. Those deemed "Not Accepted" prior
   to the ate are considered "overruled."</t>
  </si>
  <si>
    <r>
      <t>－</t>
    </r>
    <r>
      <rPr>
        <sz val="11"/>
        <color indexed="8"/>
        <rFont val="Times New Roman"/>
        <family val="1"/>
      </rPr>
      <t>by Cases</t>
    </r>
  </si>
  <si>
    <r>
      <rPr>
        <sz val="11"/>
        <rFont val="標楷體"/>
        <family val="4"/>
      </rPr>
      <t>－按</t>
    </r>
    <r>
      <rPr>
        <sz val="11"/>
        <rFont val="標楷體"/>
        <family val="4"/>
      </rPr>
      <t>百分比分</t>
    </r>
  </si>
  <si>
    <t>Unit: %</t>
  </si>
  <si>
    <r>
      <rPr>
        <sz val="10"/>
        <rFont val="標楷體"/>
        <family val="4"/>
      </rPr>
      <t>百　　　分　　　比</t>
    </r>
    <r>
      <rPr>
        <sz val="10"/>
        <rFont val="Times New Roman"/>
        <family val="1"/>
      </rPr>
      <t xml:space="preserve">     Percentages </t>
    </r>
  </si>
  <si>
    <r>
      <t>－</t>
    </r>
    <r>
      <rPr>
        <sz val="11"/>
        <color indexed="8"/>
        <rFont val="Times New Roman"/>
        <family val="1"/>
      </rPr>
      <t>by Percentage</t>
    </r>
  </si>
  <si>
    <r>
      <t>－</t>
    </r>
    <r>
      <rPr>
        <sz val="11"/>
        <rFont val="Times New Roman"/>
        <family val="1"/>
      </rPr>
      <t>by Cases</t>
    </r>
  </si>
  <si>
    <r>
      <t>－</t>
    </r>
    <r>
      <rPr>
        <sz val="11"/>
        <color indexed="8"/>
        <rFont val="Times New Roman"/>
        <family val="1"/>
      </rPr>
      <t>by Percentage</t>
    </r>
  </si>
  <si>
    <r>
      <t>－</t>
    </r>
    <r>
      <rPr>
        <sz val="11"/>
        <rFont val="Times New Roman"/>
        <family val="1"/>
      </rPr>
      <t>by Percentage</t>
    </r>
  </si>
  <si>
    <t>From 2001 To 2010</t>
  </si>
  <si>
    <r>
      <t>－</t>
    </r>
    <r>
      <rPr>
        <sz val="11"/>
        <rFont val="Times New Roman"/>
        <family val="1"/>
      </rPr>
      <t>by Percentage</t>
    </r>
  </si>
  <si>
    <r>
      <t>－</t>
    </r>
    <r>
      <rPr>
        <sz val="11"/>
        <rFont val="Times New Roman"/>
        <family val="1"/>
      </rPr>
      <t>by Cases</t>
    </r>
  </si>
  <si>
    <t>－按百分比</t>
  </si>
  <si>
    <r>
      <t>－</t>
    </r>
    <r>
      <rPr>
        <sz val="11"/>
        <rFont val="Times New Roman"/>
        <family val="1"/>
      </rPr>
      <t>by percentage of 'Overruled by the CSPTC</t>
    </r>
  </si>
  <si>
    <t>Unit: %</t>
  </si>
  <si>
    <r>
      <t>－</t>
    </r>
    <r>
      <rPr>
        <sz val="11"/>
        <rFont val="Times New Roman"/>
        <family val="1"/>
      </rPr>
      <t>by percentage of 'Overruled by the CSPTC</t>
    </r>
  </si>
  <si>
    <r>
      <rPr>
        <sz val="11"/>
        <rFont val="標楷體"/>
        <family val="4"/>
      </rPr>
      <t>－按占「已判案件」百分比分</t>
    </r>
  </si>
  <si>
    <r>
      <t>－</t>
    </r>
    <r>
      <rPr>
        <sz val="12"/>
        <rFont val="Times New Roman"/>
        <family val="1"/>
      </rPr>
      <t>by percentage of 'Overruled by the CSPTC</t>
    </r>
  </si>
  <si>
    <r>
      <rPr>
        <sz val="9"/>
        <rFont val="標楷體"/>
        <family val="4"/>
      </rPr>
      <t>單位：</t>
    </r>
    <r>
      <rPr>
        <sz val="9"/>
        <rFont val="Times New Roman"/>
        <family val="1"/>
      </rPr>
      <t>%</t>
    </r>
  </si>
  <si>
    <r>
      <t>92</t>
    </r>
    <r>
      <rPr>
        <sz val="10"/>
        <rFont val="標楷體"/>
        <family val="4"/>
      </rPr>
      <t>年</t>
    </r>
    <r>
      <rPr>
        <sz val="10"/>
        <rFont val="Times New Roman"/>
        <family val="1"/>
      </rPr>
      <t>5</t>
    </r>
    <r>
      <rPr>
        <sz val="10"/>
        <rFont val="標楷體"/>
        <family val="4"/>
      </rPr>
      <t>月</t>
    </r>
    <r>
      <rPr>
        <sz val="10"/>
        <rFont val="Times New Roman"/>
        <family val="1"/>
      </rPr>
      <t>28</t>
    </r>
    <r>
      <rPr>
        <sz val="10"/>
        <rFont val="標楷體"/>
        <family val="4"/>
      </rPr>
      <t>日公務人員保障法修正公布，取消再復審程序，將復審改由本會統一受理，並增設再審議制度</t>
    </r>
    <r>
      <rPr>
        <sz val="10"/>
        <rFont val="Times New Roman"/>
        <family val="1"/>
      </rPr>
      <t xml:space="preserve"> (</t>
    </r>
    <r>
      <rPr>
        <sz val="10"/>
        <rFont val="標楷體"/>
        <family val="4"/>
      </rPr>
      <t>原準用訴願法辦理之再審事件改為再審議事件</t>
    </r>
    <r>
      <rPr>
        <sz val="10"/>
        <rFont val="Times New Roman"/>
        <family val="1"/>
      </rPr>
      <t>)</t>
    </r>
    <r>
      <rPr>
        <sz val="10"/>
        <rFont val="標楷體"/>
        <family val="4"/>
      </rPr>
      <t>。</t>
    </r>
  </si>
  <si>
    <r>
      <rPr>
        <sz val="9"/>
        <rFont val="細明體"/>
        <family val="3"/>
      </rPr>
      <t>　　　　</t>
    </r>
    <r>
      <rPr>
        <sz val="9"/>
        <rFont val="Times New Roman"/>
        <family val="1"/>
      </rPr>
      <t>From 2001 To 2010</t>
    </r>
  </si>
  <si>
    <r>
      <rPr>
        <b/>
        <sz val="12"/>
        <rFont val="標楷體"/>
        <family val="4"/>
      </rPr>
      <t>總計　</t>
    </r>
    <r>
      <rPr>
        <b/>
        <sz val="12"/>
        <rFont val="Times New Roman"/>
        <family val="1"/>
      </rPr>
      <t>Total</t>
    </r>
  </si>
  <si>
    <r>
      <rPr>
        <b/>
        <sz val="12"/>
        <rFont val="標楷體"/>
        <family val="4"/>
      </rPr>
      <t>再復審　</t>
    </r>
    <r>
      <rPr>
        <b/>
        <sz val="12"/>
        <rFont val="Times New Roman"/>
        <family val="1"/>
      </rPr>
      <t>Re-Deliberation Cases</t>
    </r>
  </si>
  <si>
    <r>
      <rPr>
        <b/>
        <sz val="10"/>
        <rFont val="標楷體"/>
        <family val="4"/>
      </rPr>
      <t>件</t>
    </r>
    <r>
      <rPr>
        <b/>
        <sz val="10"/>
        <rFont val="標楷體"/>
        <family val="4"/>
      </rPr>
      <t>數</t>
    </r>
  </si>
  <si>
    <r>
      <rPr>
        <b/>
        <sz val="10"/>
        <rFont val="標楷體"/>
        <family val="4"/>
      </rPr>
      <t>占</t>
    </r>
    <r>
      <rPr>
        <b/>
        <sz val="10"/>
        <rFont val="標楷體"/>
        <family val="4"/>
      </rPr>
      <t>「</t>
    </r>
    <r>
      <rPr>
        <b/>
        <sz val="10"/>
        <rFont val="標楷體"/>
        <family val="4"/>
      </rPr>
      <t>審</t>
    </r>
    <r>
      <rPr>
        <b/>
        <sz val="10"/>
        <rFont val="標楷體"/>
        <family val="4"/>
      </rPr>
      <t>議</t>
    </r>
    <r>
      <rPr>
        <b/>
        <sz val="10"/>
        <rFont val="標楷體"/>
        <family val="4"/>
      </rPr>
      <t>決</t>
    </r>
    <r>
      <rPr>
        <b/>
        <sz val="10"/>
        <rFont val="標楷體"/>
        <family val="4"/>
      </rPr>
      <t>定</t>
    </r>
    <r>
      <rPr>
        <b/>
        <sz val="10"/>
        <rFont val="標楷體"/>
        <family val="4"/>
      </rPr>
      <t>小</t>
    </r>
    <r>
      <rPr>
        <b/>
        <sz val="10"/>
        <rFont val="標楷體"/>
        <family val="4"/>
      </rPr>
      <t>計</t>
    </r>
    <r>
      <rPr>
        <b/>
        <sz val="10"/>
        <rFont val="標楷體"/>
        <family val="4"/>
      </rPr>
      <t>」</t>
    </r>
    <r>
      <rPr>
        <b/>
        <sz val="10"/>
        <rFont val="標楷體"/>
        <family val="4"/>
      </rPr>
      <t>百</t>
    </r>
    <r>
      <rPr>
        <b/>
        <sz val="10"/>
        <rFont val="標楷體"/>
        <family val="4"/>
      </rPr>
      <t>分</t>
    </r>
    <r>
      <rPr>
        <b/>
        <sz val="10"/>
        <rFont val="標楷體"/>
        <family val="4"/>
      </rPr>
      <t>比</t>
    </r>
  </si>
  <si>
    <r>
      <t>占「審議決定小計」百分比　</t>
    </r>
    <r>
      <rPr>
        <b/>
        <sz val="11"/>
        <rFont val="Times New Roman"/>
        <family val="1"/>
      </rPr>
      <t>In Percentage of Adjudgment Results</t>
    </r>
    <r>
      <rPr>
        <b/>
        <sz val="11"/>
        <rFont val="標楷體"/>
        <family val="4"/>
      </rPr>
      <t>　</t>
    </r>
  </si>
  <si>
    <r>
      <t>占「其它處理小計」百分比　</t>
    </r>
    <r>
      <rPr>
        <b/>
        <sz val="11"/>
        <rFont val="Times New Roman"/>
        <family val="1"/>
      </rPr>
      <t>In Percentage of Other Cases</t>
    </r>
  </si>
  <si>
    <t>占「合計」百分比</t>
  </si>
  <si>
    <r>
      <t>占「審議決定小計」百分比　</t>
    </r>
    <r>
      <rPr>
        <b/>
        <sz val="11"/>
        <rFont val="Times New Roman"/>
        <family val="1"/>
      </rPr>
      <t>In Percentage of Adjudgment Results</t>
    </r>
  </si>
  <si>
    <r>
      <t>占「其他處理小計」百分比　</t>
    </r>
    <r>
      <rPr>
        <b/>
        <sz val="11"/>
        <rFont val="Times New Roman"/>
        <family val="1"/>
      </rPr>
      <t>In Percentage of Other Cases</t>
    </r>
    <r>
      <rPr>
        <b/>
        <sz val="11"/>
        <rFont val="標楷體"/>
        <family val="4"/>
      </rPr>
      <t>　</t>
    </r>
  </si>
  <si>
    <r>
      <rPr>
        <b/>
        <sz val="10"/>
        <rFont val="標楷體"/>
        <family val="4"/>
      </rPr>
      <t>件</t>
    </r>
    <r>
      <rPr>
        <b/>
        <sz val="10"/>
        <rFont val="標楷體"/>
        <family val="4"/>
      </rPr>
      <t>數</t>
    </r>
  </si>
  <si>
    <r>
      <t>占</t>
    </r>
    <r>
      <rPr>
        <b/>
        <sz val="10"/>
        <rFont val="Times New Roman"/>
        <family val="1"/>
      </rPr>
      <t xml:space="preserve"> </t>
    </r>
    <r>
      <rPr>
        <b/>
        <sz val="10"/>
        <rFont val="標楷體"/>
        <family val="4"/>
      </rPr>
      <t>「審議決定小計」百分比　</t>
    </r>
    <r>
      <rPr>
        <b/>
        <sz val="10"/>
        <rFont val="Times New Roman"/>
        <family val="1"/>
      </rPr>
      <t>In Percentage of Adjudgment Results</t>
    </r>
  </si>
  <si>
    <r>
      <t>占「其他處理小計」百分比　</t>
    </r>
    <r>
      <rPr>
        <b/>
        <sz val="10"/>
        <rFont val="Times New Roman"/>
        <family val="1"/>
      </rPr>
      <t>In Percentage of Other Cases</t>
    </r>
  </si>
  <si>
    <r>
      <rPr>
        <b/>
        <sz val="10"/>
        <rFont val="標楷體"/>
        <family val="4"/>
      </rPr>
      <t>件</t>
    </r>
    <r>
      <rPr>
        <b/>
        <sz val="10"/>
        <rFont val="標楷體"/>
        <family val="4"/>
      </rPr>
      <t>數</t>
    </r>
  </si>
  <si>
    <t xml:space="preserve">占「合計」百分比 </t>
  </si>
  <si>
    <r>
      <t>占「其他處理小計」百分比　</t>
    </r>
    <r>
      <rPr>
        <b/>
        <sz val="10"/>
        <rFont val="Times New Roman"/>
        <family val="1"/>
      </rPr>
      <t>In Percentage of Other Cases</t>
    </r>
  </si>
  <si>
    <t>總計</t>
  </si>
  <si>
    <t>復審</t>
  </si>
  <si>
    <t>再審議</t>
  </si>
  <si>
    <t>再申訴</t>
  </si>
  <si>
    <t>再復審</t>
  </si>
  <si>
    <t>復審</t>
  </si>
  <si>
    <t>中華民國九十年至九十九年　　　　</t>
  </si>
  <si>
    <t>中華民國九十年至九十九年　　　　　　</t>
  </si>
  <si>
    <t>中華民國九十年至九十九年　　　　　</t>
  </si>
  <si>
    <t>再審議</t>
  </si>
  <si>
    <r>
      <rPr>
        <sz val="9"/>
        <rFont val="細明體"/>
        <family val="3"/>
      </rPr>
      <t>　　　　　　　　　</t>
    </r>
    <r>
      <rPr>
        <sz val="9"/>
        <rFont val="Times New Roman"/>
        <family val="1"/>
      </rPr>
      <t>From 2001 To 2010</t>
    </r>
  </si>
  <si>
    <t>　　　中華民國九十年至九十九年</t>
  </si>
  <si>
    <r>
      <rPr>
        <sz val="9"/>
        <rFont val="細明體"/>
        <family val="3"/>
      </rPr>
      <t>　　　　　　　　</t>
    </r>
    <r>
      <rPr>
        <sz val="9"/>
        <rFont val="Times New Roman"/>
        <family val="1"/>
      </rPr>
      <t>From 2001 To 2010</t>
    </r>
  </si>
  <si>
    <r>
      <rPr>
        <sz val="9"/>
        <rFont val="細明體"/>
        <family val="3"/>
      </rPr>
      <t>　　　　　　</t>
    </r>
    <r>
      <rPr>
        <sz val="9"/>
        <rFont val="Times New Roman"/>
        <family val="1"/>
      </rPr>
      <t>From 2001 To 2010</t>
    </r>
  </si>
  <si>
    <t>From 2001 To 2010</t>
  </si>
  <si>
    <t>　　　中華民國九十年至九十九年</t>
  </si>
  <si>
    <t>　　中華民國九十年至九十九年</t>
  </si>
  <si>
    <t>　　中華民國九十年至九十九年　　　　　　</t>
  </si>
  <si>
    <t>　中華民國九十年至九十九年　　　　　　</t>
  </si>
  <si>
    <t>Unit: %</t>
  </si>
  <si>
    <r>
      <rPr>
        <sz val="9"/>
        <rFont val="細明體"/>
        <family val="3"/>
      </rPr>
      <t>　　　　　　　</t>
    </r>
    <r>
      <rPr>
        <sz val="9"/>
        <rFont val="Times New Roman"/>
        <family val="1"/>
      </rPr>
      <t>From 2001 To 2010</t>
    </r>
  </si>
  <si>
    <t xml:space="preserve">        　中華民國九十年至九十九年</t>
  </si>
  <si>
    <r>
      <t>From 2001 To 2010</t>
    </r>
    <r>
      <rPr>
        <sz val="9"/>
        <rFont val="細明體"/>
        <family val="3"/>
      </rPr>
      <t>　　</t>
    </r>
  </si>
  <si>
    <t>中華民國九十年至九十九年　　</t>
  </si>
  <si>
    <t>中華民國九十年至九十九年　　　</t>
  </si>
  <si>
    <r>
      <t>From 2001 To 2010</t>
    </r>
    <r>
      <rPr>
        <sz val="9"/>
        <rFont val="細明體"/>
        <family val="3"/>
      </rPr>
      <t>　</t>
    </r>
  </si>
  <si>
    <r>
      <rPr>
        <sz val="9"/>
        <rFont val="細明體"/>
        <family val="3"/>
      </rPr>
      <t>　</t>
    </r>
    <r>
      <rPr>
        <sz val="9"/>
        <rFont val="Times New Roman"/>
        <family val="1"/>
      </rPr>
      <t>From 2001 To 2010</t>
    </r>
  </si>
  <si>
    <r>
      <rPr>
        <sz val="9"/>
        <rFont val="細明體"/>
        <family val="3"/>
      </rPr>
      <t>　　　</t>
    </r>
    <r>
      <rPr>
        <sz val="9"/>
        <rFont val="Times New Roman"/>
        <family val="1"/>
      </rPr>
      <t>From 2001 To 2010</t>
    </r>
  </si>
  <si>
    <t>占「合計」百分比</t>
  </si>
  <si>
    <r>
      <rPr>
        <b/>
        <sz val="12"/>
        <rFont val="標楷體"/>
        <family val="4"/>
      </rPr>
      <t>再申訴</t>
    </r>
    <r>
      <rPr>
        <b/>
        <sz val="12"/>
        <rFont val="新細明體"/>
        <family val="1"/>
      </rPr>
      <t>　</t>
    </r>
    <r>
      <rPr>
        <b/>
        <sz val="12"/>
        <rFont val="Times New Roman"/>
        <family val="1"/>
      </rPr>
      <t>Re-Appeal Cases</t>
    </r>
  </si>
  <si>
    <t>Re-Appeal Cases</t>
  </si>
  <si>
    <t>Table 11 Re-Appeal Cases by Nature of Complaints</t>
  </si>
  <si>
    <t>Table 11 Re-Appeal Cases by Nature of Complaints (Cont.1)</t>
  </si>
  <si>
    <t>Table 11 Re-Appeal Cases by Nature of Complaints (Cont.2)</t>
  </si>
  <si>
    <t>Table 16 Re-Appeal Cases by Nature of Complaints and Executing Institutions</t>
  </si>
  <si>
    <t>Table 16 Re-Appeal Cases by Nature of Complaints and Executing Institutions (Cont.1)</t>
  </si>
  <si>
    <t>Table 16 Re-Appeal Cases by Nature of Complaints and Executing Institutions (Cont.2 End)</t>
  </si>
  <si>
    <t>Table 6 Results of Re-Deliberation Cases</t>
  </si>
  <si>
    <t>Re-Deliberation Cases</t>
  </si>
  <si>
    <t>Re-Deliberation Cases</t>
  </si>
  <si>
    <t>Table 12 Re-Deliberation Cases by Nature of Complaints</t>
  </si>
  <si>
    <t>Table 12 Re-Deliberation Cases by Nature of Complaints (Cont.1)</t>
  </si>
  <si>
    <t>Table 12 Re-Deliberation Cases by Nature of Complaints (Cont.2)</t>
  </si>
  <si>
    <t>Table 12 Re-Deliberation Cases by Nature of Complaints (Cont.3 End)</t>
  </si>
  <si>
    <t>Table 17 Re-Deliberation Cases by Nature of Complaints and Level of Executing Institutions</t>
  </si>
  <si>
    <t>Table 17 Re-Deliberation Cases by Nature of Complaints and Level of Executing Institutions (Cont.1)</t>
  </si>
  <si>
    <t>Table 17 Re-Deliberation Cases by Nature of Complaints and Level of Executing Institutions (Cont.2 End)</t>
  </si>
  <si>
    <t>Re-Deliberation Cases</t>
  </si>
  <si>
    <r>
      <rPr>
        <b/>
        <sz val="12"/>
        <rFont val="標楷體"/>
        <family val="4"/>
      </rPr>
      <t>再審議</t>
    </r>
    <r>
      <rPr>
        <b/>
        <sz val="12"/>
        <rFont val="新細明體"/>
        <family val="1"/>
      </rPr>
      <t>　</t>
    </r>
    <r>
      <rPr>
        <b/>
        <sz val="12"/>
        <rFont val="Times New Roman"/>
        <family val="1"/>
      </rPr>
      <t>Re-Consideration Cases</t>
    </r>
  </si>
  <si>
    <r>
      <rPr>
        <b/>
        <sz val="12"/>
        <rFont val="標楷體"/>
        <family val="4"/>
      </rPr>
      <t>復審</t>
    </r>
    <r>
      <rPr>
        <b/>
        <sz val="12"/>
        <rFont val="新細明體"/>
        <family val="1"/>
      </rPr>
      <t>　</t>
    </r>
    <r>
      <rPr>
        <b/>
        <sz val="10"/>
        <rFont val="Times New Roman"/>
        <family val="1"/>
      </rPr>
      <t>Deliberation Cases</t>
    </r>
  </si>
  <si>
    <t>Table 3 Results of Deliberation Cases</t>
  </si>
  <si>
    <t>Deliberation Cases</t>
  </si>
  <si>
    <t>Table 9 Deliberation Cases by Nature of Complaints</t>
  </si>
  <si>
    <t>Table 9 Deliberation Cases by Nature of Complaints (Cont.)</t>
  </si>
  <si>
    <t>Table 14 Deliberation Cases by Nature of Complaints &amp; Level of Executing Institutions</t>
  </si>
  <si>
    <t>Table 14 Deliberation Cases by Nature of Complaints &amp; Level of Executing Institutions (Cont.1)</t>
  </si>
  <si>
    <t>Table 14 Deliberation Cases by Nature of Complaints &amp; Level of Executing Institutions (Cont.2 End)</t>
  </si>
  <si>
    <t>Deliberation Cases</t>
  </si>
  <si>
    <t>Re-Consideration Cases</t>
  </si>
  <si>
    <t>Re-Consideration Cases</t>
  </si>
  <si>
    <r>
      <t>In Percentage of Total Cases</t>
    </r>
    <r>
      <rPr>
        <b/>
        <sz val="10"/>
        <rFont val="標楷體"/>
        <family val="4"/>
      </rPr>
      <t>　</t>
    </r>
  </si>
  <si>
    <t>In  Percentage of Total Cases</t>
  </si>
  <si>
    <r>
      <rPr>
        <sz val="10"/>
        <rFont val="標楷體"/>
        <family val="4"/>
      </rPr>
      <t xml:space="preserve">司法人員
</t>
    </r>
    <r>
      <rPr>
        <sz val="10"/>
        <rFont val="Times New Roman"/>
        <family val="1"/>
      </rPr>
      <t xml:space="preserve">
Judicial Personnel</t>
    </r>
  </si>
  <si>
    <r>
      <rPr>
        <sz val="10"/>
        <rFont val="標楷體"/>
        <family val="4"/>
      </rPr>
      <t xml:space="preserve">司法人員
</t>
    </r>
    <r>
      <rPr>
        <sz val="10"/>
        <rFont val="Times New Roman"/>
        <family val="1"/>
      </rPr>
      <t>Judicial Personnel</t>
    </r>
  </si>
  <si>
    <r>
      <rPr>
        <sz val="10"/>
        <rFont val="標楷體"/>
        <family val="4"/>
      </rPr>
      <t xml:space="preserve">人事人員
</t>
    </r>
    <r>
      <rPr>
        <sz val="10"/>
        <rFont val="Times New Roman"/>
        <family val="1"/>
      </rPr>
      <t>Personnel Officer</t>
    </r>
  </si>
  <si>
    <r>
      <rPr>
        <sz val="10"/>
        <rFont val="標楷體"/>
        <family val="4"/>
      </rPr>
      <t xml:space="preserve">人事人員
</t>
    </r>
    <r>
      <rPr>
        <sz val="10"/>
        <rFont val="Times New Roman"/>
        <family val="1"/>
      </rPr>
      <t xml:space="preserve">
Personnel Officer</t>
    </r>
  </si>
  <si>
    <r>
      <t xml:space="preserve">交通事業人員
</t>
    </r>
    <r>
      <rPr>
        <sz val="10"/>
        <rFont val="Times New Roman"/>
        <family val="1"/>
      </rPr>
      <t>Transportation Enterprise Officer</t>
    </r>
  </si>
  <si>
    <r>
      <rPr>
        <sz val="10"/>
        <rFont val="標楷體"/>
        <family val="4"/>
      </rPr>
      <t xml:space="preserve">交通事業人員
</t>
    </r>
    <r>
      <rPr>
        <sz val="10"/>
        <rFont val="Times New Roman"/>
        <family val="1"/>
      </rPr>
      <t>Transportation Enterprise Officer</t>
    </r>
  </si>
  <si>
    <r>
      <t xml:space="preserve">關務人員
</t>
    </r>
    <r>
      <rPr>
        <sz val="10"/>
        <rFont val="Times New Roman"/>
        <family val="1"/>
      </rPr>
      <t xml:space="preserve">
Customs Officers</t>
    </r>
  </si>
  <si>
    <r>
      <rPr>
        <sz val="10"/>
        <rFont val="標楷體"/>
        <family val="4"/>
      </rPr>
      <t xml:space="preserve">關務人員
</t>
    </r>
    <r>
      <rPr>
        <sz val="10"/>
        <rFont val="Times New Roman"/>
        <family val="1"/>
      </rPr>
      <t xml:space="preserve">
Customs Officers</t>
    </r>
  </si>
  <si>
    <t>Table 4  Results of Re-Consideration Cases</t>
  </si>
  <si>
    <t>Table 5 Results of Re-Appeal Cases</t>
  </si>
  <si>
    <t>Table 11 Re-Appeal Cases by Nature of Complaints (Cont.3 End)</t>
  </si>
  <si>
    <t xml:space="preserve">  Table 1   Handling of Protection Cases</t>
  </si>
  <si>
    <t>Note:</t>
  </si>
  <si>
    <t>Note: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</si>
</sst>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0.00_ "/>
    <numFmt numFmtId="179" formatCode="_-* #,##0_-;\-* #,##0_-;_-* &quot;-&quot;??_-;_-@_-"/>
    <numFmt numFmtId="180" formatCode="#,##0.0;\-;\-"/>
    <numFmt numFmtId="181" formatCode="_-* #,##0.0_-;\-* #,##0.0_-;_-* &quot;-&quot;?_-;_-@_-"/>
    <numFmt numFmtId="182" formatCode="_-* #,##0.0_-;\-* #,##0.0_-;_-* &quot;-&quot;??_-;_-@_-"/>
    <numFmt numFmtId="183" formatCode="* #,##0&quot;　　　　&quot;;;* &quot;-　　　　&quot;;_-@_-"/>
    <numFmt numFmtId="184" formatCode="0_);[Red]\(0\)"/>
    <numFmt numFmtId="185" formatCode="* #,##0&quot;　　&quot;;;* &quot;-　　&quot;;_-@_-"/>
    <numFmt numFmtId="186" formatCode="* #,##0&quot;　&quot;;;* &quot;-　&quot;;_-@_-"/>
    <numFmt numFmtId="187" formatCode="* #,##0.0&quot;　&quot;;;* &quot;-　&quot;;_-@_-"/>
    <numFmt numFmtId="188" formatCode="0.0_ "/>
    <numFmt numFmtId="189" formatCode="0_ "/>
    <numFmt numFmtId="190" formatCode="0.00_);[Red]\(0.00\)"/>
    <numFmt numFmtId="191" formatCode="0.00_ "/>
    <numFmt numFmtId="192" formatCode="#,##0_ "/>
    <numFmt numFmtId="193" formatCode="_-* #,##0.000_-;\-* #,##0.000_-;_-* &quot;-&quot;???_-;_-@_-"/>
    <numFmt numFmtId="194" formatCode="_-* #,##0.0000_-;\-* #,##0.0000_-;_-* &quot;-&quot;????_-;_-@_-"/>
    <numFmt numFmtId="195" formatCode="0.0_);[Red]\(0.0\)"/>
    <numFmt numFmtId="196" formatCode="_-&quot;$&quot;* #,##0.0_-;\-&quot;$&quot;* #,##0.0_-;_-&quot;$&quot;* &quot;-&quot;?_-;_-@_-"/>
    <numFmt numFmtId="197" formatCode="&quot;Yes&quot;;&quot;Yes&quot;;&quot;No&quot;"/>
    <numFmt numFmtId="198" formatCode="&quot;True&quot;;&quot;True&quot;;&quot;False&quot;"/>
    <numFmt numFmtId="199" formatCode="&quot;On&quot;;&quot;On&quot;;&quot;Off&quot;"/>
    <numFmt numFmtId="200" formatCode="#,##0.0_ "/>
    <numFmt numFmtId="201" formatCode="[$€-2]\ #,##0.00_);[Red]\([$€-2]\ #,##0.00\)"/>
    <numFmt numFmtId="202" formatCode="[$-404]AM/PM\ hh:mm:ss"/>
    <numFmt numFmtId="203" formatCode="0.0%"/>
    <numFmt numFmtId="204" formatCode="_-* #,##0.00_-;\-* #,##0.00_-;_-* &quot;-&quot;_-;_-@_-"/>
  </numFmts>
  <fonts count="68">
    <font>
      <sz val="12"/>
      <name val="新細明體"/>
      <family val="1"/>
    </font>
    <font>
      <sz val="9"/>
      <name val="新細明體"/>
      <family val="1"/>
    </font>
    <font>
      <u val="single"/>
      <sz val="12"/>
      <color indexed="36"/>
      <name val="新細明體"/>
      <family val="1"/>
    </font>
    <font>
      <u val="single"/>
      <sz val="12"/>
      <color indexed="12"/>
      <name val="新細明體"/>
      <family val="1"/>
    </font>
    <font>
      <sz val="14"/>
      <name val="Times New Roman"/>
      <family val="1"/>
    </font>
    <font>
      <sz val="14"/>
      <name val="標楷體"/>
      <family val="4"/>
    </font>
    <font>
      <sz val="11"/>
      <name val="Times New Roman"/>
      <family val="1"/>
    </font>
    <font>
      <sz val="9"/>
      <name val="Times New Roman"/>
      <family val="1"/>
    </font>
    <font>
      <sz val="9"/>
      <name val="標楷體"/>
      <family val="4"/>
    </font>
    <font>
      <sz val="10"/>
      <name val="標楷體"/>
      <family val="4"/>
    </font>
    <font>
      <sz val="10"/>
      <name val="Times New Roman"/>
      <family val="1"/>
    </font>
    <font>
      <b/>
      <sz val="11"/>
      <name val="標楷體"/>
      <family val="4"/>
    </font>
    <font>
      <b/>
      <sz val="11"/>
      <name val="Times New Roman"/>
      <family val="1"/>
    </font>
    <font>
      <sz val="12"/>
      <name val="Times New Roman"/>
      <family val="1"/>
    </font>
    <font>
      <sz val="10"/>
      <name val="新細明體"/>
      <family val="1"/>
    </font>
    <font>
      <sz val="11"/>
      <name val="新細明體"/>
      <family val="1"/>
    </font>
    <font>
      <sz val="12"/>
      <name val="標楷體"/>
      <family val="4"/>
    </font>
    <font>
      <sz val="11"/>
      <name val="標楷體"/>
      <family val="4"/>
    </font>
    <font>
      <sz val="11"/>
      <name val="細明體"/>
      <family val="3"/>
    </font>
    <font>
      <vertAlign val="superscript"/>
      <sz val="10"/>
      <name val="Times New Roman"/>
      <family val="1"/>
    </font>
    <font>
      <vertAlign val="superscript"/>
      <sz val="10"/>
      <name val="標楷體"/>
      <family val="4"/>
    </font>
    <font>
      <sz val="9"/>
      <name val="細明體"/>
      <family val="3"/>
    </font>
    <font>
      <b/>
      <sz val="10"/>
      <name val="Times New Roman"/>
      <family val="1"/>
    </font>
    <font>
      <b/>
      <sz val="10"/>
      <name val="標楷體"/>
      <family val="4"/>
    </font>
    <font>
      <sz val="8"/>
      <color indexed="8"/>
      <name val="Times New Roman"/>
      <family val="1"/>
    </font>
    <font>
      <sz val="11"/>
      <color indexed="8"/>
      <name val="Times New Roman"/>
      <family val="1"/>
    </font>
    <font>
      <sz val="13"/>
      <name val="Times New Roman"/>
      <family val="1"/>
    </font>
    <font>
      <sz val="8"/>
      <name val="Times New Roman"/>
      <family val="1"/>
    </font>
    <font>
      <sz val="10"/>
      <name val="細明體"/>
      <family val="3"/>
    </font>
    <font>
      <b/>
      <sz val="12"/>
      <name val="新細明體"/>
      <family val="1"/>
    </font>
    <font>
      <b/>
      <sz val="12"/>
      <name val="標楷體"/>
      <family val="4"/>
    </font>
    <font>
      <b/>
      <sz val="12"/>
      <name val="Times New Roman"/>
      <family val="1"/>
    </font>
    <font>
      <sz val="11"/>
      <color indexed="8"/>
      <name val="細明體"/>
      <family val="3"/>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493">
    <xf numFmtId="0" fontId="0" fillId="0" borderId="0" xfId="0" applyAlignment="1">
      <alignment/>
    </xf>
    <xf numFmtId="0" fontId="6" fillId="0" borderId="0" xfId="0" applyFont="1" applyFill="1" applyAlignment="1">
      <alignment/>
    </xf>
    <xf numFmtId="0" fontId="6"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horizontal="center" vertical="center"/>
    </xf>
    <xf numFmtId="0" fontId="10" fillId="0" borderId="0" xfId="0" applyFont="1" applyFill="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41" fontId="10" fillId="0" borderId="0" xfId="0" applyNumberFormat="1" applyFont="1" applyFill="1" applyBorder="1" applyAlignment="1">
      <alignment vertical="center"/>
    </xf>
    <xf numFmtId="49" fontId="10" fillId="0" borderId="13" xfId="0" applyNumberFormat="1" applyFont="1" applyFill="1" applyBorder="1" applyAlignment="1">
      <alignment horizontal="right" vertical="center"/>
    </xf>
    <xf numFmtId="41" fontId="10" fillId="0" borderId="0" xfId="0" applyNumberFormat="1" applyFont="1" applyFill="1" applyAlignment="1">
      <alignment/>
    </xf>
    <xf numFmtId="41" fontId="10" fillId="0" borderId="0" xfId="0" applyNumberFormat="1" applyFont="1" applyFill="1" applyAlignment="1">
      <alignment horizontal="center" vertical="center" wrapText="1"/>
    </xf>
    <xf numFmtId="49" fontId="10" fillId="0" borderId="0" xfId="0" applyNumberFormat="1" applyFont="1" applyFill="1" applyBorder="1" applyAlignment="1">
      <alignment horizontal="right" vertical="center"/>
    </xf>
    <xf numFmtId="0" fontId="6" fillId="0" borderId="0" xfId="0" applyFont="1" applyAlignment="1">
      <alignment wrapText="1"/>
    </xf>
    <xf numFmtId="0" fontId="6" fillId="0" borderId="0" xfId="0" applyFont="1" applyAlignment="1">
      <alignment/>
    </xf>
    <xf numFmtId="41" fontId="10" fillId="0" borderId="0" xfId="0" applyNumberFormat="1" applyFont="1" applyBorder="1" applyAlignment="1">
      <alignmen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6" fillId="0" borderId="0" xfId="0" applyFont="1" applyBorder="1" applyAlignment="1">
      <alignment/>
    </xf>
    <xf numFmtId="0" fontId="6" fillId="0" borderId="0" xfId="0" applyFont="1" applyAlignment="1">
      <alignment vertical="center"/>
    </xf>
    <xf numFmtId="0" fontId="4"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0" fillId="0" borderId="0" xfId="0" applyFont="1" applyFill="1" applyAlignment="1">
      <alignment vertical="center"/>
    </xf>
    <xf numFmtId="0" fontId="12" fillId="0" borderId="12" xfId="0" applyFont="1" applyFill="1" applyBorder="1" applyAlignment="1">
      <alignment horizontal="center" vertical="center"/>
    </xf>
    <xf numFmtId="0" fontId="12" fillId="0" borderId="0" xfId="0" applyFont="1" applyFill="1" applyAlignment="1">
      <alignment vertical="center"/>
    </xf>
    <xf numFmtId="49" fontId="12" fillId="0" borderId="13" xfId="0" applyNumberFormat="1" applyFont="1" applyFill="1" applyBorder="1" applyAlignment="1">
      <alignment vertical="center"/>
    </xf>
    <xf numFmtId="177" fontId="10" fillId="0" borderId="0" xfId="0" applyNumberFormat="1" applyFont="1" applyFill="1" applyBorder="1" applyAlignment="1">
      <alignment vertical="center"/>
    </xf>
    <xf numFmtId="0" fontId="15" fillId="0" borderId="0" xfId="0" applyFont="1" applyAlignment="1">
      <alignment horizontal="center"/>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Alignment="1">
      <alignment horizontal="right"/>
    </xf>
    <xf numFmtId="0" fontId="4" fillId="0" borderId="0" xfId="0" applyFont="1" applyAlignment="1">
      <alignment/>
    </xf>
    <xf numFmtId="0" fontId="7" fillId="0" borderId="0" xfId="0" applyFont="1" applyAlignment="1">
      <alignment/>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vertical="center"/>
    </xf>
    <xf numFmtId="41" fontId="10" fillId="0" borderId="15" xfId="0" applyNumberFormat="1" applyFont="1" applyFill="1" applyBorder="1" applyAlignment="1">
      <alignment vertical="center"/>
    </xf>
    <xf numFmtId="181" fontId="10" fillId="0" borderId="15" xfId="0" applyNumberFormat="1" applyFont="1" applyFill="1" applyBorder="1" applyAlignment="1">
      <alignment horizontal="right" vertical="center"/>
    </xf>
    <xf numFmtId="0" fontId="10" fillId="0" borderId="13"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15" fillId="0" borderId="0" xfId="0" applyFont="1" applyBorder="1" applyAlignment="1">
      <alignment horizontal="center" vertical="center" wrapText="1"/>
    </xf>
    <xf numFmtId="0" fontId="15" fillId="0" borderId="0" xfId="0" applyFont="1" applyAlignment="1">
      <alignment vertical="center" wrapText="1"/>
    </xf>
    <xf numFmtId="41" fontId="10" fillId="0" borderId="16" xfId="0" applyNumberFormat="1" applyFont="1" applyFill="1" applyBorder="1" applyAlignment="1">
      <alignment vertical="center"/>
    </xf>
    <xf numFmtId="0" fontId="6" fillId="0" borderId="15" xfId="0" applyFont="1" applyBorder="1" applyAlignment="1">
      <alignment/>
    </xf>
    <xf numFmtId="177" fontId="10" fillId="0" borderId="16" xfId="0" applyNumberFormat="1" applyFont="1" applyFill="1" applyBorder="1" applyAlignment="1">
      <alignment vertical="center"/>
    </xf>
    <xf numFmtId="49" fontId="10" fillId="0" borderId="13" xfId="0" applyNumberFormat="1" applyFont="1" applyFill="1" applyBorder="1" applyAlignment="1">
      <alignment vertical="center"/>
    </xf>
    <xf numFmtId="41" fontId="10" fillId="0" borderId="0" xfId="0" applyNumberFormat="1" applyFont="1" applyAlignment="1">
      <alignment/>
    </xf>
    <xf numFmtId="41" fontId="10" fillId="0" borderId="0" xfId="0" applyNumberFormat="1" applyFont="1" applyBorder="1" applyAlignment="1">
      <alignment/>
    </xf>
    <xf numFmtId="0" fontId="10" fillId="0" borderId="15" xfId="0" applyFont="1" applyBorder="1" applyAlignment="1">
      <alignment vertical="center" wrapText="1"/>
    </xf>
    <xf numFmtId="0" fontId="10" fillId="0" borderId="17"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15" xfId="0" applyFont="1" applyBorder="1" applyAlignment="1">
      <alignment vertical="center" wrapText="1"/>
    </xf>
    <xf numFmtId="177" fontId="6" fillId="0" borderId="0" xfId="0" applyNumberFormat="1" applyFont="1" applyAlignment="1">
      <alignment/>
    </xf>
    <xf numFmtId="177"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15" xfId="0" applyFont="1" applyBorder="1" applyAlignment="1">
      <alignment vertical="center"/>
    </xf>
    <xf numFmtId="177" fontId="6" fillId="0" borderId="18" xfId="0" applyNumberFormat="1" applyFont="1" applyFill="1" applyBorder="1" applyAlignment="1">
      <alignment horizontal="center" vertical="center" wrapText="1"/>
    </xf>
    <xf numFmtId="0" fontId="17" fillId="0" borderId="0" xfId="0" applyFont="1" applyFill="1" applyAlignment="1">
      <alignment vertical="center"/>
    </xf>
    <xf numFmtId="0" fontId="6" fillId="0" borderId="0"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Border="1" applyAlignment="1">
      <alignment horizontal="center"/>
    </xf>
    <xf numFmtId="0" fontId="10" fillId="0" borderId="14" xfId="0" applyFont="1" applyFill="1" applyBorder="1" applyAlignment="1">
      <alignment vertical="center"/>
    </xf>
    <xf numFmtId="41" fontId="10" fillId="0" borderId="10" xfId="0" applyNumberFormat="1" applyFont="1" applyFill="1" applyBorder="1" applyAlignment="1">
      <alignment horizontal="center" vertical="center" wrapText="1"/>
    </xf>
    <xf numFmtId="41" fontId="10" fillId="0" borderId="10" xfId="0" applyNumberFormat="1" applyFont="1" applyBorder="1" applyAlignment="1">
      <alignment horizontal="center" vertical="center" wrapText="1"/>
    </xf>
    <xf numFmtId="0" fontId="10" fillId="0" borderId="10" xfId="0" applyFont="1" applyBorder="1" applyAlignment="1">
      <alignment/>
    </xf>
    <xf numFmtId="41" fontId="10" fillId="0" borderId="10" xfId="0" applyNumberFormat="1" applyFont="1" applyBorder="1" applyAlignment="1">
      <alignment/>
    </xf>
    <xf numFmtId="41" fontId="6" fillId="0" borderId="0" xfId="0" applyNumberFormat="1" applyFont="1" applyAlignment="1">
      <alignment/>
    </xf>
    <xf numFmtId="0" fontId="9" fillId="0" borderId="0" xfId="0" applyFont="1" applyFill="1" applyBorder="1" applyAlignment="1">
      <alignment horizontal="left" vertical="center" indent="1"/>
    </xf>
    <xf numFmtId="41" fontId="10" fillId="0" borderId="10" xfId="0" applyNumberFormat="1" applyFont="1" applyFill="1" applyBorder="1" applyAlignment="1">
      <alignment vertical="center"/>
    </xf>
    <xf numFmtId="41" fontId="10" fillId="0" borderId="10" xfId="0" applyNumberFormat="1" applyFont="1" applyBorder="1" applyAlignment="1">
      <alignment/>
    </xf>
    <xf numFmtId="0" fontId="6" fillId="0" borderId="14" xfId="0" applyFont="1" applyFill="1" applyBorder="1" applyAlignment="1">
      <alignment vertical="center"/>
    </xf>
    <xf numFmtId="41" fontId="6" fillId="0" borderId="10" xfId="0" applyNumberFormat="1" applyFont="1" applyFill="1" applyBorder="1" applyAlignment="1">
      <alignment horizontal="center" vertical="center" wrapText="1"/>
    </xf>
    <xf numFmtId="41" fontId="6" fillId="0" borderId="10" xfId="0" applyNumberFormat="1" applyFont="1" applyBorder="1" applyAlignment="1">
      <alignment horizontal="center" vertical="center" wrapText="1"/>
    </xf>
    <xf numFmtId="41" fontId="6" fillId="0" borderId="0" xfId="0" applyNumberFormat="1" applyFont="1" applyFill="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15" xfId="0" applyFont="1" applyFill="1" applyBorder="1" applyAlignment="1">
      <alignment vertical="center"/>
    </xf>
    <xf numFmtId="0" fontId="4" fillId="0" borderId="0" xfId="0" applyFont="1" applyFill="1" applyBorder="1" applyAlignment="1">
      <alignment vertical="center"/>
    </xf>
    <xf numFmtId="0" fontId="16" fillId="0" borderId="0" xfId="0" applyFont="1" applyAlignment="1">
      <alignment/>
    </xf>
    <xf numFmtId="0" fontId="16" fillId="0" borderId="0" xfId="0" applyFont="1" applyBorder="1" applyAlignment="1">
      <alignment/>
    </xf>
    <xf numFmtId="0" fontId="9" fillId="0" borderId="0" xfId="0" applyFont="1" applyFill="1" applyAlignment="1">
      <alignment/>
    </xf>
    <xf numFmtId="0" fontId="10" fillId="0" borderId="13" xfId="0" applyFont="1" applyFill="1" applyBorder="1" applyAlignment="1">
      <alignment vertical="center"/>
    </xf>
    <xf numFmtId="41" fontId="10" fillId="0" borderId="10" xfId="0" applyNumberFormat="1" applyFont="1" applyBorder="1" applyAlignment="1">
      <alignment vertical="center"/>
    </xf>
    <xf numFmtId="0" fontId="10" fillId="0" borderId="0" xfId="0" applyFont="1" applyBorder="1" applyAlignment="1">
      <alignment/>
    </xf>
    <xf numFmtId="41" fontId="10" fillId="0" borderId="0" xfId="0" applyNumberFormat="1" applyFont="1" applyBorder="1" applyAlignment="1">
      <alignment horizontal="center" vertical="center"/>
    </xf>
    <xf numFmtId="0" fontId="10"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 fillId="0" borderId="0" xfId="0" applyFont="1" applyFill="1" applyAlignment="1">
      <alignment horizontal="left" vertical="center"/>
    </xf>
    <xf numFmtId="41" fontId="10" fillId="33" borderId="16" xfId="0" applyNumberFormat="1" applyFont="1" applyFill="1" applyBorder="1" applyAlignment="1">
      <alignment vertical="center"/>
    </xf>
    <xf numFmtId="41" fontId="10" fillId="33" borderId="0" xfId="0" applyNumberFormat="1" applyFont="1" applyFill="1" applyBorder="1" applyAlignment="1">
      <alignment vertical="center"/>
    </xf>
    <xf numFmtId="41" fontId="10" fillId="0" borderId="0" xfId="0" applyNumberFormat="1" applyFont="1" applyFill="1" applyBorder="1" applyAlignment="1">
      <alignment horizontal="center" vertical="center"/>
    </xf>
    <xf numFmtId="41"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Fill="1" applyAlignment="1">
      <alignment vertical="center" wrapText="1"/>
    </xf>
    <xf numFmtId="41" fontId="10" fillId="0" borderId="0" xfId="0" applyNumberFormat="1" applyFont="1" applyFill="1" applyBorder="1" applyAlignment="1">
      <alignment vertical="center" wrapText="1"/>
    </xf>
    <xf numFmtId="41" fontId="10" fillId="0" borderId="16" xfId="0" applyNumberFormat="1" applyFont="1" applyBorder="1" applyAlignment="1">
      <alignment horizontal="center" vertical="center"/>
    </xf>
    <xf numFmtId="41" fontId="7" fillId="0" borderId="0" xfId="0" applyNumberFormat="1" applyFont="1" applyFill="1" applyAlignment="1">
      <alignment horizontal="center" vertical="center"/>
    </xf>
    <xf numFmtId="0" fontId="10" fillId="0" borderId="12" xfId="0" applyFont="1" applyFill="1" applyBorder="1" applyAlignment="1">
      <alignment horizontal="center" vertical="center"/>
    </xf>
    <xf numFmtId="41" fontId="10" fillId="0" borderId="0" xfId="0" applyNumberFormat="1" applyFont="1" applyBorder="1" applyAlignment="1">
      <alignment horizontal="center" vertical="center" wrapText="1"/>
    </xf>
    <xf numFmtId="0" fontId="10" fillId="0" borderId="0" xfId="0" applyFont="1" applyBorder="1" applyAlignment="1">
      <alignment vertical="center" wrapText="1"/>
    </xf>
    <xf numFmtId="41" fontId="10" fillId="0" borderId="0" xfId="0" applyNumberFormat="1" applyFont="1" applyBorder="1" applyAlignment="1">
      <alignment/>
    </xf>
    <xf numFmtId="182" fontId="10" fillId="0" borderId="0" xfId="0" applyNumberFormat="1" applyFont="1" applyFill="1" applyBorder="1" applyAlignment="1">
      <alignment vertical="center"/>
    </xf>
    <xf numFmtId="0" fontId="22" fillId="0" borderId="12" xfId="0" applyFont="1" applyFill="1" applyBorder="1" applyAlignment="1">
      <alignment horizontal="center" vertical="center"/>
    </xf>
    <xf numFmtId="182" fontId="10" fillId="0" borderId="0" xfId="0" applyNumberFormat="1" applyFont="1" applyFill="1" applyBorder="1" applyAlignment="1" quotePrefix="1">
      <alignment horizontal="right" vertical="center"/>
    </xf>
    <xf numFmtId="49" fontId="22" fillId="0" borderId="13" xfId="0" applyNumberFormat="1" applyFont="1" applyFill="1" applyBorder="1" applyAlignment="1">
      <alignment horizontal="right" vertical="center"/>
    </xf>
    <xf numFmtId="182" fontId="10" fillId="0" borderId="16" xfId="0" applyNumberFormat="1" applyFont="1" applyFill="1" applyBorder="1" applyAlignment="1" quotePrefix="1">
      <alignment horizontal="right" vertical="center"/>
    </xf>
    <xf numFmtId="182" fontId="10" fillId="0" borderId="0" xfId="0" applyNumberFormat="1" applyFont="1" applyAlignment="1">
      <alignment/>
    </xf>
    <xf numFmtId="0" fontId="10" fillId="0" borderId="12" xfId="0" applyFont="1" applyFill="1" applyBorder="1" applyAlignment="1">
      <alignment horizontal="right" vertical="center"/>
    </xf>
    <xf numFmtId="179" fontId="10" fillId="0" borderId="0" xfId="0" applyNumberFormat="1" applyFont="1" applyFill="1" applyBorder="1" applyAlignment="1">
      <alignment vertical="center"/>
    </xf>
    <xf numFmtId="182" fontId="10" fillId="0" borderId="0" xfId="0" applyNumberFormat="1" applyFont="1" applyFill="1" applyBorder="1" applyAlignment="1">
      <alignment horizontal="right" vertical="center"/>
    </xf>
    <xf numFmtId="179" fontId="10" fillId="0" borderId="0" xfId="0" applyNumberFormat="1" applyFont="1" applyBorder="1" applyAlignment="1">
      <alignment vertical="center"/>
    </xf>
    <xf numFmtId="179" fontId="10" fillId="0" borderId="16" xfId="0" applyNumberFormat="1" applyFont="1" applyFill="1" applyBorder="1" applyAlignment="1">
      <alignment vertical="center"/>
    </xf>
    <xf numFmtId="179" fontId="10" fillId="0" borderId="0" xfId="0" applyNumberFormat="1" applyFont="1" applyFill="1" applyAlignment="1">
      <alignment vertical="center"/>
    </xf>
    <xf numFmtId="182" fontId="10" fillId="0" borderId="16" xfId="0" applyNumberFormat="1" applyFont="1" applyFill="1" applyBorder="1" applyAlignment="1">
      <alignment vertical="center"/>
    </xf>
    <xf numFmtId="49" fontId="10" fillId="0" borderId="13" xfId="0" applyNumberFormat="1" applyFont="1" applyFill="1" applyBorder="1" applyAlignment="1">
      <alignment horizontal="left" vertical="center"/>
    </xf>
    <xf numFmtId="179" fontId="10" fillId="0" borderId="0" xfId="0" applyNumberFormat="1" applyFont="1" applyAlignment="1">
      <alignment/>
    </xf>
    <xf numFmtId="179" fontId="10" fillId="0" borderId="0" xfId="0" applyNumberFormat="1" applyFont="1" applyBorder="1" applyAlignment="1">
      <alignment/>
    </xf>
    <xf numFmtId="182" fontId="10" fillId="0" borderId="0" xfId="0" applyNumberFormat="1" applyFont="1" applyBorder="1" applyAlignment="1">
      <alignment vertical="center"/>
    </xf>
    <xf numFmtId="179" fontId="6" fillId="0" borderId="0" xfId="0" applyNumberFormat="1" applyFont="1" applyAlignment="1">
      <alignment/>
    </xf>
    <xf numFmtId="182" fontId="10" fillId="0" borderId="0" xfId="0" applyNumberFormat="1" applyFont="1" applyFill="1" applyAlignment="1">
      <alignment vertical="center"/>
    </xf>
    <xf numFmtId="182" fontId="10" fillId="0" borderId="0" xfId="0" applyNumberFormat="1" applyFont="1" applyBorder="1" applyAlignment="1">
      <alignment/>
    </xf>
    <xf numFmtId="179" fontId="10" fillId="0" borderId="0" xfId="0" applyNumberFormat="1" applyFont="1" applyFill="1" applyAlignment="1">
      <alignment horizontal="center" vertical="center" wrapText="1"/>
    </xf>
    <xf numFmtId="182" fontId="10" fillId="0" borderId="0" xfId="0" applyNumberFormat="1" applyFont="1" applyFill="1" applyAlignment="1">
      <alignment horizontal="center" vertical="center" wrapText="1"/>
    </xf>
    <xf numFmtId="179" fontId="10" fillId="0" borderId="0" xfId="0" applyNumberFormat="1" applyFont="1" applyAlignment="1">
      <alignment vertical="center"/>
    </xf>
    <xf numFmtId="49" fontId="10" fillId="0" borderId="13" xfId="0" applyNumberFormat="1" applyFont="1" applyFill="1" applyBorder="1" applyAlignment="1">
      <alignment horizontal="left" vertical="center" indent="1"/>
    </xf>
    <xf numFmtId="182" fontId="10" fillId="0" borderId="20" xfId="0" applyNumberFormat="1" applyFont="1" applyFill="1" applyBorder="1" applyAlignment="1">
      <alignment vertical="center"/>
    </xf>
    <xf numFmtId="182" fontId="10" fillId="0" borderId="10" xfId="0" applyNumberFormat="1" applyFont="1" applyFill="1" applyBorder="1" applyAlignment="1">
      <alignment vertical="center"/>
    </xf>
    <xf numFmtId="0" fontId="10" fillId="0" borderId="13" xfId="0" applyFont="1" applyFill="1" applyBorder="1" applyAlignment="1">
      <alignment horizontal="left" vertical="center"/>
    </xf>
    <xf numFmtId="0" fontId="10" fillId="0" borderId="0" xfId="0" applyFont="1" applyFill="1" applyBorder="1" applyAlignment="1">
      <alignment horizontal="left" vertical="center"/>
    </xf>
    <xf numFmtId="182" fontId="10" fillId="0" borderId="0"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0" fontId="9" fillId="0" borderId="15" xfId="0" applyFont="1" applyFill="1" applyBorder="1" applyAlignment="1">
      <alignment vertical="center" wrapText="1"/>
    </xf>
    <xf numFmtId="0" fontId="7" fillId="0" borderId="0" xfId="0" applyFont="1" applyFill="1" applyAlignment="1">
      <alignment horizontal="right" vertical="center"/>
    </xf>
    <xf numFmtId="41" fontId="9" fillId="0" borderId="17" xfId="0" applyNumberFormat="1" applyFont="1" applyBorder="1" applyAlignment="1">
      <alignment horizontal="center" vertical="top" wrapText="1"/>
    </xf>
    <xf numFmtId="0" fontId="16" fillId="0" borderId="15" xfId="0" applyFont="1" applyBorder="1" applyAlignment="1">
      <alignment/>
    </xf>
    <xf numFmtId="0" fontId="17" fillId="0" borderId="0" xfId="0" applyFont="1" applyFill="1" applyAlignment="1">
      <alignment/>
    </xf>
    <xf numFmtId="0" fontId="17" fillId="0" borderId="0" xfId="0" applyFont="1" applyFill="1" applyAlignment="1">
      <alignment vertical="center" wrapText="1"/>
    </xf>
    <xf numFmtId="0" fontId="9" fillId="0" borderId="0" xfId="0" applyFont="1" applyFill="1" applyAlignment="1">
      <alignment vertical="center"/>
    </xf>
    <xf numFmtId="0" fontId="17" fillId="0" borderId="0" xfId="0" applyFont="1" applyFill="1" applyAlignment="1">
      <alignment horizontal="center" vertical="center" wrapText="1"/>
    </xf>
    <xf numFmtId="0" fontId="9" fillId="0" borderId="0" xfId="0" applyFont="1" applyFill="1" applyAlignment="1">
      <alignment vertical="center" wrapText="1"/>
    </xf>
    <xf numFmtId="41" fontId="9" fillId="0" borderId="0" xfId="0" applyNumberFormat="1"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0" fontId="8" fillId="0" borderId="0" xfId="0" applyFont="1" applyFill="1" applyAlignment="1">
      <alignment/>
    </xf>
    <xf numFmtId="0" fontId="5" fillId="0" borderId="0" xfId="0" applyFont="1" applyFill="1" applyAlignment="1">
      <alignment/>
    </xf>
    <xf numFmtId="0" fontId="17" fillId="0" borderId="0" xfId="0" applyFont="1" applyAlignment="1">
      <alignment horizontal="center"/>
    </xf>
    <xf numFmtId="0" fontId="6" fillId="0" borderId="0" xfId="0" applyFont="1" applyAlignment="1">
      <alignment horizontal="center"/>
    </xf>
    <xf numFmtId="49" fontId="6" fillId="0" borderId="13"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10" fillId="0" borderId="13" xfId="0" applyNumberFormat="1" applyFont="1" applyFill="1" applyBorder="1" applyAlignment="1">
      <alignment horizontal="center" vertical="center"/>
    </xf>
    <xf numFmtId="0" fontId="17" fillId="0" borderId="0" xfId="0" applyFont="1" applyAlignment="1">
      <alignment horizontal="right" vertical="top" wrapText="1"/>
    </xf>
    <xf numFmtId="0" fontId="6" fillId="0" borderId="0" xfId="0" applyFont="1" applyFill="1" applyAlignment="1">
      <alignment horizontal="center"/>
    </xf>
    <xf numFmtId="0" fontId="7" fillId="0" borderId="0" xfId="0" applyFont="1" applyFill="1" applyAlignment="1">
      <alignment horizontal="center"/>
    </xf>
    <xf numFmtId="49" fontId="17" fillId="0" borderId="0" xfId="0" applyNumberFormat="1" applyFont="1" applyFill="1" applyAlignment="1">
      <alignment horizontal="center" vertical="center" wrapText="1"/>
    </xf>
    <xf numFmtId="0" fontId="27" fillId="0" borderId="0" xfId="0" applyFont="1" applyAlignment="1">
      <alignment horizontal="right" vertical="top" wrapText="1"/>
    </xf>
    <xf numFmtId="0" fontId="6" fillId="0" borderId="10" xfId="0" applyFont="1" applyBorder="1" applyAlignment="1">
      <alignment horizontal="center"/>
    </xf>
    <xf numFmtId="0" fontId="6" fillId="0" borderId="0" xfId="0" applyFont="1" applyFill="1" applyAlignment="1">
      <alignment horizontal="right" vertical="top"/>
    </xf>
    <xf numFmtId="0" fontId="9" fillId="0" borderId="0" xfId="0" applyFont="1" applyFill="1" applyBorder="1" applyAlignment="1">
      <alignment horizontal="left" vertical="top" wrapText="1"/>
    </xf>
    <xf numFmtId="41" fontId="10" fillId="0" borderId="0" xfId="0" applyNumberFormat="1" applyFont="1" applyBorder="1" applyAlignment="1">
      <alignment horizontal="left" vertical="top" wrapText="1"/>
    </xf>
    <xf numFmtId="0" fontId="6" fillId="0" borderId="10" xfId="0" applyFont="1" applyBorder="1" applyAlignment="1">
      <alignment/>
    </xf>
    <xf numFmtId="49" fontId="10" fillId="0" borderId="13" xfId="0" applyNumberFormat="1" applyFont="1" applyFill="1" applyBorder="1" applyAlignment="1">
      <alignment horizontal="center" vertical="center" wrapText="1"/>
    </xf>
    <xf numFmtId="41" fontId="23" fillId="0" borderId="0" xfId="0" applyNumberFormat="1" applyFont="1" applyFill="1" applyBorder="1" applyAlignment="1">
      <alignment vertical="center"/>
    </xf>
    <xf numFmtId="41" fontId="10" fillId="0" borderId="0" xfId="0" applyNumberFormat="1" applyFont="1" applyAlignment="1">
      <alignment vertical="center"/>
    </xf>
    <xf numFmtId="41" fontId="6" fillId="0" borderId="0" xfId="0" applyNumberFormat="1" applyFont="1" applyAlignment="1">
      <alignment vertical="center"/>
    </xf>
    <xf numFmtId="0" fontId="7" fillId="0" borderId="0" xfId="0" applyFont="1" applyAlignment="1">
      <alignment horizontal="right" vertical="center"/>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9" xfId="0" applyFont="1" applyFill="1" applyBorder="1" applyAlignment="1">
      <alignment horizontal="center" vertical="top" wrapText="1"/>
    </xf>
    <xf numFmtId="0" fontId="7" fillId="0" borderId="0" xfId="0" applyFont="1" applyAlignment="1">
      <alignment horizontal="center"/>
    </xf>
    <xf numFmtId="0" fontId="18" fillId="0" borderId="15" xfId="0" applyFont="1" applyFill="1" applyBorder="1" applyAlignment="1">
      <alignment vertical="center" wrapText="1"/>
    </xf>
    <xf numFmtId="0" fontId="0" fillId="0" borderId="15" xfId="0" applyBorder="1" applyAlignment="1">
      <alignment vertical="center" wrapText="1"/>
    </xf>
    <xf numFmtId="0" fontId="6" fillId="0" borderId="15"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vertical="top" wrapText="1"/>
    </xf>
    <xf numFmtId="0" fontId="10" fillId="0" borderId="19" xfId="0" applyFont="1" applyFill="1" applyBorder="1" applyAlignment="1">
      <alignment horizontal="left" vertical="center" wrapText="1"/>
    </xf>
    <xf numFmtId="0" fontId="6" fillId="0" borderId="0" xfId="0" applyFont="1" applyFill="1" applyAlignment="1">
      <alignment vertical="top" wrapText="1"/>
    </xf>
    <xf numFmtId="0" fontId="6" fillId="0" borderId="0" xfId="0" applyFont="1" applyFill="1" applyAlignment="1">
      <alignment vertical="top"/>
    </xf>
    <xf numFmtId="0" fontId="10" fillId="0" borderId="23"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left" vertical="center"/>
    </xf>
    <xf numFmtId="0" fontId="10" fillId="0" borderId="0" xfId="0" applyFont="1" applyFill="1" applyAlignment="1">
      <alignment horizontal="center" vertical="center"/>
    </xf>
    <xf numFmtId="0" fontId="7" fillId="0" borderId="0" xfId="0" applyFont="1" applyFill="1" applyAlignment="1">
      <alignment horizontal="left" vertical="center" wrapText="1"/>
    </xf>
    <xf numFmtId="0" fontId="10" fillId="0" borderId="11" xfId="0" applyFont="1" applyFill="1" applyBorder="1" applyAlignment="1">
      <alignment horizontal="left" vertical="center" wrapText="1"/>
    </xf>
    <xf numFmtId="49" fontId="6"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xf>
    <xf numFmtId="0" fontId="10" fillId="0" borderId="23"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2" xfId="0" applyFont="1" applyFill="1" applyBorder="1" applyAlignment="1">
      <alignment horizontal="center" vertical="top" wrapText="1"/>
    </xf>
    <xf numFmtId="49" fontId="6" fillId="0" borderId="10" xfId="0" applyNumberFormat="1" applyFont="1" applyFill="1" applyBorder="1" applyAlignment="1">
      <alignment horizontal="center" vertical="center"/>
    </xf>
    <xf numFmtId="0" fontId="13" fillId="0" borderId="0" xfId="0" applyFont="1" applyAlignment="1">
      <alignment horizontal="left" vertical="top" wrapText="1" readingOrder="1"/>
    </xf>
    <xf numFmtId="49" fontId="6" fillId="0" borderId="0" xfId="0" applyNumberFormat="1" applyFont="1" applyFill="1" applyBorder="1" applyAlignment="1">
      <alignment horizontal="center" vertical="center"/>
    </xf>
    <xf numFmtId="0" fontId="10" fillId="0" borderId="17" xfId="0" applyFont="1" applyFill="1" applyBorder="1" applyAlignment="1">
      <alignment horizontal="center" vertical="top" wrapText="1"/>
    </xf>
    <xf numFmtId="0" fontId="10" fillId="0" borderId="0" xfId="0" applyFont="1" applyAlignment="1">
      <alignment horizontal="right" vertical="top"/>
    </xf>
    <xf numFmtId="0" fontId="13" fillId="0" borderId="0" xfId="0" applyFont="1" applyAlignment="1">
      <alignment/>
    </xf>
    <xf numFmtId="0" fontId="10" fillId="0" borderId="18" xfId="0" applyFont="1" applyFill="1" applyBorder="1" applyAlignment="1">
      <alignment horizontal="center" vertical="center" wrapText="1"/>
    </xf>
    <xf numFmtId="0" fontId="10" fillId="0" borderId="17" xfId="0" applyFont="1" applyBorder="1" applyAlignment="1">
      <alignment horizontal="center" vertical="top" wrapText="1"/>
    </xf>
    <xf numFmtId="0" fontId="10" fillId="0" borderId="16"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Fill="1" applyBorder="1" applyAlignment="1">
      <alignment horizontal="center" vertical="top" wrapText="1"/>
    </xf>
    <xf numFmtId="0" fontId="10" fillId="0" borderId="13" xfId="0" applyFont="1" applyFill="1" applyBorder="1" applyAlignment="1">
      <alignment horizontal="left" vertical="center" wrapText="1"/>
    </xf>
    <xf numFmtId="0" fontId="10" fillId="0" borderId="13" xfId="0" applyFont="1" applyBorder="1" applyAlignment="1">
      <alignment vertical="center" wrapText="1"/>
    </xf>
    <xf numFmtId="0" fontId="6" fillId="0" borderId="0" xfId="0" applyFont="1" applyAlignment="1">
      <alignment/>
    </xf>
    <xf numFmtId="0" fontId="7" fillId="0" borderId="0" xfId="0" applyFont="1" applyFill="1" applyBorder="1" applyAlignment="1">
      <alignment/>
    </xf>
    <xf numFmtId="0" fontId="17" fillId="0" borderId="0" xfId="0" applyFont="1" applyFill="1" applyAlignment="1" quotePrefix="1">
      <alignment horizontal="center" vertical="center"/>
    </xf>
    <xf numFmtId="0" fontId="9" fillId="0" borderId="11" xfId="0" applyFont="1" applyFill="1" applyBorder="1" applyAlignment="1">
      <alignment horizontal="center" vertical="top" wrapText="1"/>
    </xf>
    <xf numFmtId="0" fontId="10" fillId="0" borderId="0" xfId="0" applyFont="1" applyBorder="1" applyAlignment="1">
      <alignment vertical="top" wrapText="1" readingOrder="1"/>
    </xf>
    <xf numFmtId="49" fontId="17" fillId="0" borderId="0" xfId="0" applyNumberFormat="1" applyFont="1" applyFill="1" applyAlignment="1">
      <alignment horizontal="center" vertical="center"/>
    </xf>
    <xf numFmtId="49" fontId="10" fillId="0" borderId="14" xfId="0" applyNumberFormat="1" applyFont="1" applyFill="1" applyBorder="1" applyAlignment="1">
      <alignment horizontal="center" vertical="center"/>
    </xf>
    <xf numFmtId="179" fontId="10" fillId="0" borderId="10" xfId="0" applyNumberFormat="1" applyFont="1" applyFill="1" applyBorder="1" applyAlignment="1">
      <alignment vertical="center"/>
    </xf>
    <xf numFmtId="0" fontId="10" fillId="0" borderId="15" xfId="0" applyFont="1" applyFill="1" applyBorder="1" applyAlignment="1">
      <alignment vertical="center" wrapText="1"/>
    </xf>
    <xf numFmtId="177" fontId="10" fillId="0" borderId="10" xfId="0" applyNumberFormat="1" applyFont="1" applyFill="1" applyBorder="1" applyAlignment="1">
      <alignment vertical="center"/>
    </xf>
    <xf numFmtId="0" fontId="10" fillId="0" borderId="14" xfId="0" applyFont="1" applyFill="1" applyBorder="1" applyAlignment="1">
      <alignment horizontal="left" vertical="center" wrapText="1"/>
    </xf>
    <xf numFmtId="179" fontId="10" fillId="0" borderId="20" xfId="0" applyNumberFormat="1" applyFont="1" applyFill="1" applyBorder="1" applyAlignment="1">
      <alignment vertical="center"/>
    </xf>
    <xf numFmtId="49" fontId="10" fillId="0" borderId="0" xfId="0" applyNumberFormat="1" applyFont="1" applyFill="1" applyBorder="1" applyAlignment="1">
      <alignment horizontal="center" vertical="center"/>
    </xf>
    <xf numFmtId="41" fontId="22"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1" fontId="22" fillId="0" borderId="0" xfId="0" applyNumberFormat="1" applyFont="1" applyFill="1" applyBorder="1" applyAlignment="1">
      <alignment vertical="center"/>
    </xf>
    <xf numFmtId="0" fontId="10" fillId="34" borderId="19"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2" xfId="0" applyFont="1" applyBorder="1" applyAlignment="1">
      <alignment vertical="center" wrapText="1"/>
    </xf>
    <xf numFmtId="0" fontId="7" fillId="0" borderId="0" xfId="0" applyFont="1" applyFill="1" applyBorder="1" applyAlignment="1">
      <alignment/>
    </xf>
    <xf numFmtId="49" fontId="6" fillId="0" borderId="0" xfId="0" applyNumberFormat="1" applyFont="1" applyFill="1" applyAlignment="1">
      <alignment horizontal="center"/>
    </xf>
    <xf numFmtId="0" fontId="6" fillId="0" borderId="15" xfId="0" applyFont="1" applyBorder="1" applyAlignment="1">
      <alignment horizontal="center"/>
    </xf>
    <xf numFmtId="182" fontId="6" fillId="0" borderId="0" xfId="0" applyNumberFormat="1" applyFont="1" applyAlignment="1">
      <alignment/>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9" fontId="9" fillId="0" borderId="13"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xf>
    <xf numFmtId="49" fontId="9" fillId="0" borderId="14" xfId="0" applyNumberFormat="1"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0" fontId="6" fillId="0" borderId="0" xfId="0" applyFont="1" applyBorder="1" applyAlignment="1">
      <alignment horizontal="left" vertical="center" wrapText="1"/>
    </xf>
    <xf numFmtId="0" fontId="13" fillId="0" borderId="22" xfId="0" applyFont="1" applyBorder="1" applyAlignment="1">
      <alignment/>
    </xf>
    <xf numFmtId="0" fontId="13" fillId="0" borderId="17" xfId="0" applyFont="1" applyBorder="1" applyAlignment="1">
      <alignment/>
    </xf>
    <xf numFmtId="0" fontId="10" fillId="0" borderId="0" xfId="0" applyFont="1" applyBorder="1" applyAlignment="1">
      <alignment vertical="center"/>
    </xf>
    <xf numFmtId="0" fontId="10" fillId="0" borderId="22" xfId="0" applyFont="1" applyFill="1" applyBorder="1" applyAlignment="1">
      <alignment vertical="center" wrapText="1"/>
    </xf>
    <xf numFmtId="49" fontId="9" fillId="0" borderId="0" xfId="0" applyNumberFormat="1" applyFont="1" applyFill="1" applyBorder="1" applyAlignment="1">
      <alignment horizontal="left" vertical="center"/>
    </xf>
    <xf numFmtId="179" fontId="10" fillId="0" borderId="10" xfId="0" applyNumberFormat="1" applyFont="1" applyBorder="1" applyAlignment="1">
      <alignment/>
    </xf>
    <xf numFmtId="49" fontId="9" fillId="0" borderId="0" xfId="0" applyNumberFormat="1" applyFont="1" applyFill="1" applyBorder="1" applyAlignment="1">
      <alignment horizontal="left" vertical="center" wrapText="1"/>
    </xf>
    <xf numFmtId="0" fontId="18" fillId="0" borderId="0" xfId="0" applyFont="1" applyFill="1" applyBorder="1" applyAlignment="1">
      <alignment vertical="center" wrapText="1"/>
    </xf>
    <xf numFmtId="0" fontId="0" fillId="0" borderId="0" xfId="0" applyBorder="1" applyAlignment="1">
      <alignment vertical="center" wrapText="1"/>
    </xf>
    <xf numFmtId="49" fontId="10" fillId="0" borderId="0" xfId="0" applyNumberFormat="1" applyFont="1" applyFill="1" applyAlignment="1">
      <alignment horizontal="right" vertical="top"/>
    </xf>
    <xf numFmtId="0" fontId="10" fillId="0" borderId="0" xfId="0" applyFont="1" applyAlignment="1">
      <alignment horizontal="left" vertical="center"/>
    </xf>
    <xf numFmtId="182" fontId="10" fillId="0" borderId="10" xfId="0" applyNumberFormat="1" applyFont="1" applyFill="1" applyBorder="1" applyAlignment="1">
      <alignment horizontal="right" vertical="center"/>
    </xf>
    <xf numFmtId="179" fontId="10" fillId="0" borderId="10" xfId="0" applyNumberFormat="1" applyFont="1" applyBorder="1" applyAlignment="1">
      <alignment vertical="center"/>
    </xf>
    <xf numFmtId="182" fontId="6" fillId="0" borderId="10" xfId="0" applyNumberFormat="1" applyFont="1" applyBorder="1" applyAlignment="1">
      <alignment/>
    </xf>
    <xf numFmtId="41" fontId="10" fillId="0" borderId="10" xfId="0" applyNumberFormat="1" applyFont="1" applyFill="1" applyBorder="1" applyAlignment="1">
      <alignment/>
    </xf>
    <xf numFmtId="179" fontId="6" fillId="0" borderId="0" xfId="0" applyNumberFormat="1" applyFont="1" applyAlignment="1">
      <alignment vertical="center"/>
    </xf>
    <xf numFmtId="179" fontId="6" fillId="0" borderId="0" xfId="0" applyNumberFormat="1" applyFont="1" applyBorder="1" applyAlignment="1">
      <alignment vertical="center"/>
    </xf>
    <xf numFmtId="179" fontId="6" fillId="0" borderId="10" xfId="0" applyNumberFormat="1" applyFont="1" applyBorder="1" applyAlignment="1">
      <alignment vertical="center"/>
    </xf>
    <xf numFmtId="179" fontId="10" fillId="0" borderId="16" xfId="0" applyNumberFormat="1" applyFont="1" applyFill="1" applyBorder="1" applyAlignment="1">
      <alignment horizontal="right" vertical="center"/>
    </xf>
    <xf numFmtId="179" fontId="10" fillId="0" borderId="0" xfId="0" applyNumberFormat="1" applyFont="1" applyBorder="1" applyAlignment="1">
      <alignment horizontal="right" vertical="center"/>
    </xf>
    <xf numFmtId="41" fontId="10" fillId="0" borderId="16"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179" fontId="10" fillId="0" borderId="0" xfId="0" applyNumberFormat="1" applyFont="1" applyAlignment="1">
      <alignment horizontal="right" vertical="center"/>
    </xf>
    <xf numFmtId="179" fontId="10" fillId="0" borderId="0" xfId="0" applyNumberFormat="1" applyFont="1" applyFill="1" applyBorder="1" applyAlignment="1">
      <alignment horizontal="right" vertical="center"/>
    </xf>
    <xf numFmtId="179" fontId="10" fillId="0" borderId="10" xfId="0" applyNumberFormat="1" applyFont="1" applyFill="1" applyBorder="1" applyAlignment="1">
      <alignment horizontal="right" vertical="center"/>
    </xf>
    <xf numFmtId="179" fontId="10" fillId="0" borderId="10" xfId="0" applyNumberFormat="1" applyFont="1" applyBorder="1" applyAlignment="1">
      <alignment horizontal="right" vertical="center"/>
    </xf>
    <xf numFmtId="182" fontId="10" fillId="0" borderId="0" xfId="0" applyNumberFormat="1" applyFont="1" applyAlignment="1">
      <alignment vertical="center"/>
    </xf>
    <xf numFmtId="182" fontId="10" fillId="0" borderId="16" xfId="0" applyNumberFormat="1" applyFont="1" applyFill="1" applyBorder="1" applyAlignment="1">
      <alignment horizontal="right" vertical="center"/>
    </xf>
    <xf numFmtId="182" fontId="10" fillId="0" borderId="20" xfId="0" applyNumberFormat="1" applyFont="1" applyFill="1" applyBorder="1" applyAlignment="1">
      <alignment horizontal="right" vertical="center"/>
    </xf>
    <xf numFmtId="179" fontId="10" fillId="0" borderId="16" xfId="0" applyNumberFormat="1" applyFont="1" applyBorder="1" applyAlignment="1">
      <alignment vertical="center"/>
    </xf>
    <xf numFmtId="179" fontId="10" fillId="0" borderId="20" xfId="0" applyNumberFormat="1" applyFont="1" applyBorder="1" applyAlignment="1">
      <alignment vertical="center"/>
    </xf>
    <xf numFmtId="0" fontId="6" fillId="0" borderId="16" xfId="0" applyFont="1" applyFill="1" applyBorder="1" applyAlignment="1">
      <alignment vertical="center"/>
    </xf>
    <xf numFmtId="0" fontId="6" fillId="0" borderId="20" xfId="0" applyFont="1" applyFill="1" applyBorder="1" applyAlignment="1">
      <alignment vertical="center"/>
    </xf>
    <xf numFmtId="0" fontId="4" fillId="0" borderId="0" xfId="0" applyFont="1" applyAlignment="1">
      <alignment vertical="center"/>
    </xf>
    <xf numFmtId="0" fontId="6" fillId="0" borderId="13" xfId="0" applyFont="1" applyBorder="1" applyAlignment="1">
      <alignment horizontal="center" vertical="center"/>
    </xf>
    <xf numFmtId="0" fontId="7" fillId="0" borderId="0" xfId="0" applyFont="1" applyAlignment="1">
      <alignment vertical="center"/>
    </xf>
    <xf numFmtId="0" fontId="9" fillId="0" borderId="17" xfId="0" applyFont="1" applyFill="1" applyBorder="1" applyAlignment="1">
      <alignment horizontal="center" vertical="top" wrapText="1"/>
    </xf>
    <xf numFmtId="0" fontId="10" fillId="0" borderId="0" xfId="0" applyFont="1" applyFill="1" applyAlignment="1">
      <alignment horizontal="right" vertical="top"/>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29" fillId="0" borderId="16" xfId="0" applyFont="1" applyBorder="1" applyAlignment="1">
      <alignment horizontal="center"/>
    </xf>
    <xf numFmtId="0" fontId="29" fillId="0" borderId="0" xfId="0" applyFont="1" applyAlignment="1">
      <alignment horizontal="center"/>
    </xf>
    <xf numFmtId="0" fontId="29" fillId="0" borderId="18" xfId="0" applyFont="1" applyBorder="1" applyAlignment="1">
      <alignment horizontal="center"/>
    </xf>
    <xf numFmtId="0" fontId="0" fillId="0" borderId="15" xfId="0" applyBorder="1" applyAlignment="1">
      <alignment/>
    </xf>
    <xf numFmtId="0" fontId="8"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24" fillId="0" borderId="0" xfId="0" applyFont="1" applyFill="1" applyBorder="1" applyAlignment="1">
      <alignment horizontal="left" vertical="top" wrapText="1"/>
    </xf>
    <xf numFmtId="0" fontId="0" fillId="0" borderId="0" xfId="0" applyAlignment="1">
      <alignment horizontal="left" vertical="top" wrapText="1"/>
    </xf>
    <xf numFmtId="0" fontId="10" fillId="0" borderId="18"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4" fillId="0" borderId="19" xfId="0" applyFont="1" applyBorder="1" applyAlignment="1">
      <alignment horizontal="center" wrapText="1"/>
    </xf>
    <xf numFmtId="0" fontId="0" fillId="0" borderId="22" xfId="0" applyBorder="1" applyAlignment="1">
      <alignment horizontal="center"/>
    </xf>
    <xf numFmtId="0" fontId="10" fillId="0" borderId="23"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left" vertical="top" wrapText="1"/>
    </xf>
    <xf numFmtId="41" fontId="10" fillId="0" borderId="0" xfId="0" applyNumberFormat="1" applyFont="1" applyBorder="1" applyAlignment="1">
      <alignment horizontal="left" vertical="top" wrapText="1"/>
    </xf>
    <xf numFmtId="0" fontId="7" fillId="0" borderId="10" xfId="0" applyFont="1" applyFill="1" applyBorder="1" applyAlignment="1">
      <alignment horizontal="center" vertical="center"/>
    </xf>
    <xf numFmtId="0" fontId="29" fillId="0" borderId="15" xfId="0" applyFont="1" applyBorder="1" applyAlignment="1">
      <alignment horizontal="center"/>
    </xf>
    <xf numFmtId="0" fontId="29" fillId="0" borderId="0" xfId="0" applyFont="1" applyBorder="1" applyAlignment="1">
      <alignment horizontal="center"/>
    </xf>
    <xf numFmtId="0" fontId="10" fillId="0" borderId="0" xfId="0" applyFont="1" applyBorder="1" applyAlignment="1">
      <alignment horizontal="left" vertical="top" wrapText="1" readingOrder="1"/>
    </xf>
    <xf numFmtId="49" fontId="10" fillId="0" borderId="0"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0" xfId="0" applyNumberFormat="1" applyFont="1" applyFill="1" applyBorder="1" applyAlignment="1">
      <alignment vertical="top" wrapText="1"/>
    </xf>
    <xf numFmtId="0" fontId="13" fillId="0" borderId="0" xfId="0" applyFont="1" applyAlignment="1">
      <alignment horizontal="center" vertical="center"/>
    </xf>
    <xf numFmtId="0" fontId="10" fillId="0" borderId="18" xfId="0" applyFont="1" applyBorder="1" applyAlignment="1">
      <alignment horizontal="center" vertical="top" wrapText="1"/>
    </xf>
    <xf numFmtId="0" fontId="10" fillId="0" borderId="20" xfId="0" applyFont="1" applyBorder="1" applyAlignment="1">
      <alignment horizontal="center" vertical="top" wrapText="1"/>
    </xf>
    <xf numFmtId="0" fontId="10" fillId="0" borderId="0" xfId="0" applyFont="1" applyFill="1" applyBorder="1" applyAlignment="1">
      <alignment horizontal="center" vertical="center"/>
    </xf>
    <xf numFmtId="0" fontId="10" fillId="0" borderId="16"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0" fontId="9" fillId="0" borderId="24" xfId="0" applyFont="1" applyFill="1" applyBorder="1" applyAlignment="1">
      <alignment horizontal="center" vertical="top" wrapText="1"/>
    </xf>
    <xf numFmtId="0" fontId="10" fillId="0" borderId="24" xfId="0" applyFont="1" applyFill="1" applyBorder="1" applyAlignment="1">
      <alignment horizontal="center" vertical="top" wrapText="1"/>
    </xf>
    <xf numFmtId="0" fontId="0" fillId="0" borderId="11" xfId="0" applyBorder="1" applyAlignment="1">
      <alignment horizontal="center"/>
    </xf>
    <xf numFmtId="0" fontId="0" fillId="0" borderId="19" xfId="0" applyBorder="1" applyAlignment="1">
      <alignment horizontal="center"/>
    </xf>
    <xf numFmtId="176" fontId="23" fillId="0" borderId="16" xfId="0" applyNumberFormat="1"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xf>
    <xf numFmtId="182" fontId="10" fillId="0" borderId="0"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6" xfId="0" applyFont="1" applyBorder="1" applyAlignment="1">
      <alignment horizontal="center" vertical="top" wrapText="1"/>
    </xf>
    <xf numFmtId="0" fontId="23" fillId="0" borderId="18" xfId="0" applyFont="1" applyFill="1" applyBorder="1" applyAlignment="1">
      <alignment horizontal="center" vertical="center" wrapText="1"/>
    </xf>
    <xf numFmtId="0" fontId="10" fillId="0" borderId="11" xfId="0" applyFont="1" applyFill="1" applyBorder="1" applyAlignment="1">
      <alignment horizontal="center" vertical="top"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13" xfId="0" applyFont="1" applyFill="1" applyBorder="1" applyAlignment="1">
      <alignment horizontal="center" vertical="center"/>
    </xf>
    <xf numFmtId="182" fontId="10" fillId="0" borderId="0" xfId="0" applyNumberFormat="1" applyFont="1" applyFill="1" applyBorder="1" applyAlignment="1">
      <alignment horizontal="right"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82"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1" fillId="0" borderId="0" xfId="0" applyFont="1" applyAlignment="1">
      <alignment horizontal="center" vertical="center" wrapText="1"/>
    </xf>
    <xf numFmtId="0" fontId="6" fillId="0" borderId="0" xfId="0" applyFont="1" applyAlignment="1">
      <alignment horizontal="center" vertical="center"/>
    </xf>
    <xf numFmtId="0" fontId="12" fillId="0" borderId="15" xfId="0" applyFont="1" applyBorder="1" applyAlignment="1">
      <alignment horizontal="center"/>
    </xf>
    <xf numFmtId="0" fontId="6" fillId="0" borderId="15" xfId="0" applyFont="1" applyBorder="1" applyAlignment="1">
      <alignment horizontal="center"/>
    </xf>
    <xf numFmtId="0" fontId="12" fillId="0" borderId="0" xfId="0" applyFont="1" applyAlignment="1">
      <alignment horizontal="center" vertical="center"/>
    </xf>
    <xf numFmtId="0" fontId="13" fillId="0" borderId="10" xfId="0" applyFont="1" applyBorder="1" applyAlignment="1">
      <alignment/>
    </xf>
    <xf numFmtId="0" fontId="8" fillId="0" borderId="10" xfId="0" applyFont="1" applyFill="1" applyBorder="1" applyAlignment="1">
      <alignment horizontal="center" vertical="center"/>
    </xf>
    <xf numFmtId="0" fontId="9" fillId="0" borderId="23" xfId="0" applyFont="1" applyFill="1" applyBorder="1" applyAlignment="1">
      <alignment horizontal="center" vertical="top" wrapText="1"/>
    </xf>
    <xf numFmtId="0" fontId="9" fillId="0" borderId="19" xfId="0" applyFont="1" applyFill="1" applyBorder="1" applyAlignment="1">
      <alignment horizontal="center" vertical="center" wrapText="1"/>
    </xf>
    <xf numFmtId="0" fontId="9" fillId="0" borderId="23" xfId="0" applyFont="1" applyBorder="1" applyAlignment="1">
      <alignment horizontal="center" vertical="top" wrapText="1"/>
    </xf>
    <xf numFmtId="0" fontId="10" fillId="0" borderId="21" xfId="0" applyFont="1" applyBorder="1" applyAlignment="1">
      <alignment horizontal="center" vertical="top" wrapText="1"/>
    </xf>
    <xf numFmtId="0" fontId="10" fillId="0" borderId="16" xfId="0" applyFont="1" applyBorder="1" applyAlignment="1">
      <alignment horizontal="center" vertical="top" wrapText="1"/>
    </xf>
    <xf numFmtId="0" fontId="11" fillId="0" borderId="16" xfId="0" applyFont="1" applyBorder="1" applyAlignment="1">
      <alignment horizontal="center" vertical="center" wrapText="1"/>
    </xf>
    <xf numFmtId="0" fontId="0" fillId="0" borderId="10" xfId="0" applyBorder="1" applyAlignment="1">
      <alignment/>
    </xf>
    <xf numFmtId="0" fontId="4" fillId="0" borderId="0" xfId="0" applyFont="1" applyFill="1" applyAlignment="1">
      <alignment horizontal="center" vertical="center"/>
    </xf>
    <xf numFmtId="0" fontId="13" fillId="0" borderId="21" xfId="0" applyFont="1" applyBorder="1" applyAlignment="1">
      <alignment vertical="top"/>
    </xf>
    <xf numFmtId="0" fontId="9" fillId="0" borderId="21" xfId="0" applyFont="1" applyFill="1" applyBorder="1" applyAlignment="1">
      <alignment horizontal="center" vertical="top" wrapTex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0" fontId="10" fillId="0" borderId="15" xfId="0" applyFont="1" applyBorder="1" applyAlignment="1">
      <alignment horizontal="left" vertical="center"/>
    </xf>
    <xf numFmtId="0" fontId="10" fillId="0" borderId="23" xfId="0" applyFont="1" applyBorder="1" applyAlignment="1">
      <alignment horizontal="center" vertical="top" wrapText="1"/>
    </xf>
    <xf numFmtId="0" fontId="9" fillId="0" borderId="20"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23" fillId="0" borderId="16" xfId="0" applyNumberFormat="1" applyFont="1" applyFill="1" applyBorder="1" applyAlignment="1">
      <alignment horizontal="center" vertical="center"/>
    </xf>
    <xf numFmtId="177" fontId="23" fillId="0" borderId="0" xfId="0" applyNumberFormat="1" applyFont="1" applyFill="1" applyBorder="1" applyAlignment="1">
      <alignment horizontal="center" vertical="center"/>
    </xf>
    <xf numFmtId="0" fontId="7" fillId="0" borderId="0" xfId="0" applyFont="1" applyFill="1" applyAlignment="1">
      <alignment horizontal="center" vertical="center"/>
    </xf>
    <xf numFmtId="41" fontId="23" fillId="0" borderId="18" xfId="0" applyNumberFormat="1" applyFont="1" applyFill="1" applyBorder="1" applyAlignment="1">
      <alignment horizontal="center" vertical="center" wrapText="1"/>
    </xf>
    <xf numFmtId="41" fontId="23" fillId="0" borderId="15" xfId="0" applyNumberFormat="1" applyFont="1" applyFill="1" applyBorder="1" applyAlignment="1">
      <alignment horizontal="center" vertical="center" wrapText="1"/>
    </xf>
    <xf numFmtId="41" fontId="22" fillId="0" borderId="15" xfId="0" applyNumberFormat="1" applyFont="1" applyFill="1" applyBorder="1" applyAlignment="1">
      <alignment horizontal="center" vertical="center" wrapText="1"/>
    </xf>
    <xf numFmtId="41" fontId="22" fillId="0" borderId="0" xfId="0" applyNumberFormat="1" applyFont="1" applyFill="1" applyBorder="1" applyAlignment="1">
      <alignment horizontal="center" vertical="center" wrapText="1"/>
    </xf>
    <xf numFmtId="41" fontId="23" fillId="0" borderId="16" xfId="0" applyNumberFormat="1" applyFont="1" applyFill="1" applyBorder="1" applyAlignment="1">
      <alignment horizontal="center" vertical="center" wrapText="1"/>
    </xf>
    <xf numFmtId="41" fontId="23" fillId="0" borderId="0" xfId="0"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left" vertical="top" wrapText="1"/>
    </xf>
    <xf numFmtId="41" fontId="23" fillId="0" borderId="16" xfId="0" applyNumberFormat="1" applyFont="1" applyFill="1" applyBorder="1" applyAlignment="1">
      <alignment horizontal="center" vertical="center"/>
    </xf>
    <xf numFmtId="41" fontId="23" fillId="0" borderId="0" xfId="0" applyNumberFormat="1" applyFont="1" applyFill="1" applyBorder="1" applyAlignment="1">
      <alignment horizontal="center" vertical="center"/>
    </xf>
    <xf numFmtId="41" fontId="22" fillId="0" borderId="0" xfId="0" applyNumberFormat="1" applyFont="1" applyFill="1" applyBorder="1" applyAlignment="1">
      <alignment horizontal="center" vertical="center"/>
    </xf>
    <xf numFmtId="0" fontId="13" fillId="0" borderId="0" xfId="0" applyFont="1" applyAlignment="1">
      <alignment/>
    </xf>
    <xf numFmtId="41" fontId="23" fillId="0" borderId="18" xfId="0" applyNumberFormat="1" applyFont="1" applyFill="1" applyBorder="1" applyAlignment="1">
      <alignment horizontal="center" vertical="center"/>
    </xf>
    <xf numFmtId="41" fontId="23" fillId="0" borderId="15" xfId="0" applyNumberFormat="1" applyFont="1" applyFill="1" applyBorder="1" applyAlignment="1">
      <alignment horizontal="center" vertical="center"/>
    </xf>
    <xf numFmtId="41" fontId="22" fillId="0" borderId="15" xfId="0" applyNumberFormat="1" applyFont="1" applyFill="1" applyBorder="1" applyAlignment="1">
      <alignment horizontal="center" vertical="center"/>
    </xf>
    <xf numFmtId="0" fontId="32" fillId="0" borderId="0" xfId="0" applyFont="1" applyFill="1" applyAlignment="1" quotePrefix="1">
      <alignment horizontal="center" vertical="center"/>
    </xf>
    <xf numFmtId="0" fontId="25" fillId="0" borderId="0" xfId="0" applyFont="1" applyFill="1" applyAlignment="1">
      <alignment horizontal="center" vertical="center"/>
    </xf>
    <xf numFmtId="0" fontId="13" fillId="0" borderId="0" xfId="0" applyFont="1" applyFill="1" applyAlignment="1">
      <alignment horizontal="center" vertical="center"/>
    </xf>
    <xf numFmtId="0" fontId="18" fillId="0" borderId="0" xfId="0" applyFont="1" applyFill="1" applyAlignment="1" quotePrefix="1">
      <alignment horizontal="center" vertical="center"/>
    </xf>
    <xf numFmtId="0" fontId="6" fillId="0" borderId="0" xfId="0" applyFont="1" applyFill="1" applyAlignment="1" quotePrefix="1">
      <alignment horizontal="center" vertical="center"/>
    </xf>
    <xf numFmtId="0" fontId="13" fillId="0" borderId="22" xfId="0" applyFont="1" applyBorder="1" applyAlignment="1">
      <alignment horizontal="center"/>
    </xf>
    <xf numFmtId="0" fontId="13" fillId="0" borderId="17" xfId="0" applyFont="1" applyBorder="1" applyAlignment="1">
      <alignment horizontal="center"/>
    </xf>
    <xf numFmtId="0" fontId="10" fillId="0" borderId="18" xfId="0" applyFont="1" applyFill="1" applyBorder="1" applyAlignment="1">
      <alignment horizontal="center" vertical="center" wrapText="1"/>
    </xf>
    <xf numFmtId="0" fontId="13" fillId="0" borderId="20" xfId="0" applyFont="1" applyBorder="1" applyAlignment="1">
      <alignment vertical="center"/>
    </xf>
    <xf numFmtId="0" fontId="16" fillId="0" borderId="15" xfId="0" applyFont="1" applyBorder="1" applyAlignment="1">
      <alignment horizontal="center" vertical="center"/>
    </xf>
    <xf numFmtId="0" fontId="13" fillId="0" borderId="15" xfId="0" applyFont="1" applyBorder="1" applyAlignment="1">
      <alignment horizontal="center" vertical="center"/>
    </xf>
    <xf numFmtId="0" fontId="0" fillId="0" borderId="0" xfId="0" applyAlignment="1">
      <alignment/>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18" fillId="0" borderId="0" xfId="0" applyFont="1" applyAlignment="1" quotePrefix="1">
      <alignment horizontal="center"/>
    </xf>
    <xf numFmtId="0" fontId="6" fillId="0" borderId="0" xfId="0" applyFont="1" applyAlignment="1">
      <alignment horizontal="center"/>
    </xf>
    <xf numFmtId="0" fontId="13" fillId="0" borderId="0" xfId="0" applyFont="1" applyFill="1" applyBorder="1" applyAlignment="1">
      <alignment horizontal="center" vertical="center"/>
    </xf>
    <xf numFmtId="0" fontId="4" fillId="0" borderId="0" xfId="0" applyFont="1" applyAlignment="1">
      <alignment horizontal="center"/>
    </xf>
    <xf numFmtId="0" fontId="10" fillId="0" borderId="0" xfId="0" applyFont="1" applyFill="1" applyBorder="1" applyAlignment="1">
      <alignment vertical="center" wrapText="1"/>
    </xf>
    <xf numFmtId="0" fontId="10" fillId="0" borderId="0" xfId="0" applyFont="1" applyAlignment="1">
      <alignment vertical="center" wrapText="1"/>
    </xf>
    <xf numFmtId="0" fontId="7" fillId="0" borderId="0" xfId="0" applyFont="1" applyAlignment="1">
      <alignment horizontal="center"/>
    </xf>
    <xf numFmtId="0" fontId="13" fillId="0" borderId="0" xfId="0" applyFont="1" applyAlignment="1">
      <alignment horizontal="center"/>
    </xf>
    <xf numFmtId="0" fontId="6"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Fill="1" applyBorder="1" applyAlignment="1">
      <alignment horizontal="left" vertical="center" wrapText="1"/>
    </xf>
    <xf numFmtId="41" fontId="10" fillId="0" borderId="0" xfId="0" applyNumberFormat="1" applyFont="1" applyFill="1" applyBorder="1" applyAlignment="1">
      <alignment horizontal="center" vertical="center"/>
    </xf>
    <xf numFmtId="0" fontId="10" fillId="0" borderId="22" xfId="0" applyFont="1" applyBorder="1" applyAlignment="1">
      <alignment horizontal="center" vertical="center"/>
    </xf>
    <xf numFmtId="0" fontId="13" fillId="0" borderId="22" xfId="0" applyFont="1" applyBorder="1" applyAlignment="1">
      <alignment horizontal="center" vertical="center"/>
    </xf>
    <xf numFmtId="41" fontId="9" fillId="0" borderId="0" xfId="0" applyNumberFormat="1" applyFont="1" applyFill="1" applyBorder="1" applyAlignment="1">
      <alignment horizontal="center" vertical="center"/>
    </xf>
    <xf numFmtId="0" fontId="10" fillId="0" borderId="22" xfId="0" applyFont="1" applyBorder="1" applyAlignment="1">
      <alignment vertical="center"/>
    </xf>
    <xf numFmtId="0" fontId="17" fillId="0" borderId="0" xfId="0" applyFont="1" applyFill="1" applyAlignment="1" quotePrefix="1">
      <alignment horizontal="center" vertical="center"/>
    </xf>
    <xf numFmtId="41" fontId="10" fillId="0" borderId="0" xfId="0" applyNumberFormat="1" applyFont="1" applyFill="1" applyAlignment="1">
      <alignment horizontal="center" vertical="center"/>
    </xf>
    <xf numFmtId="41" fontId="22" fillId="0" borderId="0" xfId="0" applyNumberFormat="1" applyFont="1" applyFill="1" applyAlignment="1">
      <alignment horizontal="center" vertical="center"/>
    </xf>
    <xf numFmtId="182" fontId="23" fillId="0" borderId="16" xfId="0" applyNumberFormat="1" applyFont="1" applyFill="1" applyBorder="1" applyAlignment="1">
      <alignment horizontal="center" vertical="center"/>
    </xf>
    <xf numFmtId="182" fontId="22" fillId="0" borderId="0" xfId="0" applyNumberFormat="1" applyFont="1" applyFill="1" applyBorder="1" applyAlignment="1">
      <alignment horizontal="center" vertical="center"/>
    </xf>
    <xf numFmtId="0" fontId="26" fillId="0" borderId="0" xfId="0" applyFont="1" applyAlignment="1">
      <alignment horizontal="center"/>
    </xf>
    <xf numFmtId="0" fontId="10" fillId="0" borderId="0" xfId="0" applyFont="1" applyAlignment="1">
      <alignment horizontal="center"/>
    </xf>
    <xf numFmtId="0" fontId="9" fillId="0" borderId="0" xfId="0" applyFont="1" applyFill="1" applyBorder="1" applyAlignment="1">
      <alignment vertical="center" wrapText="1"/>
    </xf>
    <xf numFmtId="0" fontId="7" fillId="0" borderId="10" xfId="0"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5" xfId="0" applyFont="1" applyFill="1" applyBorder="1" applyAlignment="1">
      <alignment horizontal="center" vertical="center"/>
    </xf>
    <xf numFmtId="41" fontId="10" fillId="0" borderId="15" xfId="0" applyNumberFormat="1" applyFont="1" applyFill="1" applyBorder="1" applyAlignment="1">
      <alignment horizontal="center" vertical="center"/>
    </xf>
    <xf numFmtId="0" fontId="4" fillId="0" borderId="0" xfId="0" applyFont="1" applyAlignment="1">
      <alignment horizontal="center" vertical="center"/>
    </xf>
    <xf numFmtId="0" fontId="9" fillId="0" borderId="15" xfId="0" applyFont="1" applyFill="1" applyBorder="1" applyAlignment="1">
      <alignment vertical="center" wrapText="1"/>
    </xf>
    <xf numFmtId="0" fontId="10" fillId="0" borderId="15" xfId="0" applyFont="1" applyBorder="1" applyAlignment="1">
      <alignment vertical="center" wrapText="1"/>
    </xf>
    <xf numFmtId="0" fontId="23" fillId="0" borderId="15"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10" fillId="0" borderId="19"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22" xfId="0" applyFont="1" applyBorder="1" applyAlignment="1">
      <alignment/>
    </xf>
    <xf numFmtId="0" fontId="13" fillId="0" borderId="17" xfId="0" applyFont="1" applyBorder="1" applyAlignment="1">
      <alignment/>
    </xf>
    <xf numFmtId="0" fontId="10" fillId="0" borderId="17" xfId="0" applyFont="1" applyFill="1" applyBorder="1" applyAlignment="1">
      <alignment vertical="center"/>
    </xf>
    <xf numFmtId="0" fontId="9" fillId="0" borderId="2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3" fillId="0" borderId="0" xfId="0" applyFont="1" applyAlignment="1">
      <alignment vertical="center"/>
    </xf>
    <xf numFmtId="0" fontId="33" fillId="0" borderId="0" xfId="0" applyFont="1" applyFill="1" applyAlignment="1" quotePrefix="1">
      <alignment horizontal="center" vertical="center"/>
    </xf>
    <xf numFmtId="0" fontId="10" fillId="0" borderId="21" xfId="0" applyFont="1" applyBorder="1" applyAlignment="1">
      <alignment horizontal="center"/>
    </xf>
    <xf numFmtId="0" fontId="10" fillId="0" borderId="21" xfId="0" applyFont="1" applyBorder="1" applyAlignment="1">
      <alignment horizontal="center" vertical="center"/>
    </xf>
    <xf numFmtId="0" fontId="10" fillId="0" borderId="21" xfId="0" applyFont="1" applyFill="1" applyBorder="1" applyAlignment="1">
      <alignment horizontal="center" vertical="center"/>
    </xf>
    <xf numFmtId="0" fontId="13" fillId="0" borderId="0" xfId="0" applyFont="1" applyFill="1" applyAlignment="1">
      <alignment horizontal="center" vertical="center" wrapText="1"/>
    </xf>
    <xf numFmtId="0" fontId="17" fillId="0" borderId="0" xfId="0" applyFont="1" applyFill="1" applyAlignment="1">
      <alignment horizontal="center" vertical="center" wrapText="1"/>
    </xf>
    <xf numFmtId="0" fontId="10" fillId="0" borderId="15" xfId="0" applyFont="1" applyFill="1" applyBorder="1" applyAlignment="1">
      <alignment horizontal="center"/>
    </xf>
    <xf numFmtId="0" fontId="10" fillId="0" borderId="12" xfId="0" applyFont="1" applyFill="1" applyBorder="1" applyAlignment="1">
      <alignment horizontal="center"/>
    </xf>
    <xf numFmtId="0" fontId="10" fillId="0" borderId="10" xfId="0" applyFont="1" applyFill="1" applyBorder="1" applyAlignment="1">
      <alignment horizontal="center"/>
    </xf>
    <xf numFmtId="0" fontId="10" fillId="0" borderId="14" xfId="0" applyFont="1" applyFill="1" applyBorder="1" applyAlignment="1">
      <alignment horizontal="center"/>
    </xf>
    <xf numFmtId="0" fontId="10" fillId="0" borderId="17" xfId="0" applyFont="1" applyBorder="1" applyAlignment="1">
      <alignment horizontal="center" vertical="center"/>
    </xf>
    <xf numFmtId="0" fontId="17" fillId="0" borderId="0" xfId="0" applyFont="1" applyFill="1" applyAlignment="1">
      <alignment horizontal="center"/>
    </xf>
    <xf numFmtId="0" fontId="7" fillId="0" borderId="0" xfId="0" applyFont="1" applyFill="1" applyAlignment="1">
      <alignment horizontal="center"/>
    </xf>
    <xf numFmtId="0" fontId="10" fillId="0" borderId="15" xfId="0" applyNumberFormat="1" applyFont="1" applyFill="1" applyBorder="1" applyAlignment="1">
      <alignment horizontal="center"/>
    </xf>
    <xf numFmtId="0" fontId="10" fillId="0" borderId="12" xfId="0" applyNumberFormat="1" applyFont="1" applyFill="1" applyBorder="1" applyAlignment="1">
      <alignment horizontal="center"/>
    </xf>
    <xf numFmtId="0" fontId="10" fillId="0" borderId="14" xfId="0" applyNumberFormat="1" applyFont="1" applyFill="1" applyBorder="1" applyAlignment="1">
      <alignment horizontal="center"/>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NumberFormat="1" applyFont="1" applyFill="1" applyBorder="1" applyAlignment="1">
      <alignment horizontal="center"/>
    </xf>
    <xf numFmtId="41" fontId="7" fillId="0" borderId="0" xfId="0" applyNumberFormat="1"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6"/>
  <sheetViews>
    <sheetView tabSelected="1" zoomScalePageLayoutView="0" workbookViewId="0" topLeftCell="A55">
      <selection activeCell="A77" sqref="A77"/>
    </sheetView>
  </sheetViews>
  <sheetFormatPr defaultColWidth="9.00390625" defaultRowHeight="16.5"/>
  <cols>
    <col min="1" max="1" width="9.00390625" style="158" customWidth="1"/>
    <col min="2" max="2" width="7.75390625" style="23" customWidth="1"/>
    <col min="3" max="3" width="11.125" style="23" customWidth="1"/>
    <col min="4" max="4" width="11.875" style="23" customWidth="1"/>
    <col min="5" max="5" width="11.125" style="23" customWidth="1"/>
    <col min="6" max="6" width="13.00390625" style="23" customWidth="1"/>
    <col min="7" max="7" width="11.875" style="23" customWidth="1"/>
    <col min="8" max="8" width="11.125" style="23" customWidth="1"/>
    <col min="9" max="16384" width="9.00390625" style="18" customWidth="1"/>
  </cols>
  <sheetData>
    <row r="1" spans="1:8" s="1" customFormat="1" ht="18.75" customHeight="1">
      <c r="A1" s="312" t="s">
        <v>419</v>
      </c>
      <c r="B1" s="312"/>
      <c r="C1" s="312"/>
      <c r="D1" s="312"/>
      <c r="E1" s="312"/>
      <c r="F1" s="312"/>
      <c r="G1" s="312"/>
      <c r="H1" s="312"/>
    </row>
    <row r="2" spans="1:8" s="1" customFormat="1" ht="18" customHeight="1">
      <c r="A2" s="312" t="s">
        <v>652</v>
      </c>
      <c r="B2" s="312"/>
      <c r="C2" s="312"/>
      <c r="D2" s="312"/>
      <c r="E2" s="312"/>
      <c r="F2" s="312"/>
      <c r="G2" s="312"/>
      <c r="H2" s="312"/>
    </row>
    <row r="3" spans="1:8" s="6" customFormat="1" ht="12" customHeight="1">
      <c r="A3" s="298" t="s">
        <v>220</v>
      </c>
      <c r="B3" s="313"/>
      <c r="C3" s="313"/>
      <c r="D3" s="313"/>
      <c r="E3" s="313"/>
      <c r="F3" s="313"/>
      <c r="G3" s="313"/>
      <c r="H3" s="313"/>
    </row>
    <row r="4" spans="1:9" s="6" customFormat="1" ht="12.75" customHeight="1">
      <c r="A4" s="164"/>
      <c r="B4" s="3"/>
      <c r="C4" s="316" t="s">
        <v>563</v>
      </c>
      <c r="D4" s="316"/>
      <c r="E4" s="316"/>
      <c r="F4" s="316"/>
      <c r="G4" s="4" t="s">
        <v>420</v>
      </c>
      <c r="H4" s="4" t="s">
        <v>492</v>
      </c>
      <c r="I4" s="221"/>
    </row>
    <row r="5" spans="1:8" s="9" customFormat="1" ht="30.75" customHeight="1">
      <c r="A5" s="292" t="s">
        <v>421</v>
      </c>
      <c r="B5" s="310" t="s">
        <v>376</v>
      </c>
      <c r="C5" s="304" t="s">
        <v>449</v>
      </c>
      <c r="D5" s="308" t="s">
        <v>450</v>
      </c>
      <c r="E5" s="306" t="s">
        <v>455</v>
      </c>
      <c r="F5" s="307"/>
      <c r="G5" s="307"/>
      <c r="H5" s="304" t="s">
        <v>451</v>
      </c>
    </row>
    <row r="6" spans="1:8" s="9" customFormat="1" ht="60" customHeight="1">
      <c r="A6" s="293"/>
      <c r="B6" s="311"/>
      <c r="C6" s="305"/>
      <c r="D6" s="309"/>
      <c r="E6" s="179" t="s">
        <v>454</v>
      </c>
      <c r="F6" s="179" t="s">
        <v>453</v>
      </c>
      <c r="G6" s="184" t="s">
        <v>452</v>
      </c>
      <c r="H6" s="305"/>
    </row>
    <row r="7" spans="1:8" s="1" customFormat="1" ht="15" customHeight="1">
      <c r="A7" s="163"/>
      <c r="B7" s="108"/>
      <c r="C7" s="296" t="s">
        <v>564</v>
      </c>
      <c r="D7" s="317"/>
      <c r="E7" s="317"/>
      <c r="F7" s="317"/>
      <c r="G7" s="317"/>
      <c r="H7" s="318"/>
    </row>
    <row r="8" spans="1:8" s="1" customFormat="1" ht="15.75">
      <c r="A8" s="165" t="s">
        <v>223</v>
      </c>
      <c r="B8" s="159" t="s">
        <v>224</v>
      </c>
      <c r="C8" s="12"/>
      <c r="D8" s="12">
        <f>SUM(D9:D18)</f>
        <v>9158</v>
      </c>
      <c r="E8" s="12">
        <f>SUM(E9:E18)</f>
        <v>9153</v>
      </c>
      <c r="F8" s="12">
        <f>SUM(F9:F18)</f>
        <v>8188</v>
      </c>
      <c r="G8" s="12">
        <f>SUM(G9:G18)</f>
        <v>965</v>
      </c>
      <c r="H8" s="12">
        <v>133</v>
      </c>
    </row>
    <row r="9" spans="1:8" s="1" customFormat="1" ht="15.75">
      <c r="A9" s="203" t="s">
        <v>225</v>
      </c>
      <c r="B9" s="161" t="s">
        <v>226</v>
      </c>
      <c r="C9" s="12">
        <v>128</v>
      </c>
      <c r="D9" s="12">
        <v>543</v>
      </c>
      <c r="E9" s="12">
        <v>553</v>
      </c>
      <c r="F9" s="12">
        <v>477</v>
      </c>
      <c r="G9" s="12">
        <v>76</v>
      </c>
      <c r="H9" s="12">
        <v>118</v>
      </c>
    </row>
    <row r="10" spans="1:8" s="1" customFormat="1" ht="15.75">
      <c r="A10" s="203" t="s">
        <v>227</v>
      </c>
      <c r="B10" s="161" t="s">
        <v>228</v>
      </c>
      <c r="C10" s="12">
        <v>118</v>
      </c>
      <c r="D10" s="12">
        <v>658</v>
      </c>
      <c r="E10" s="12">
        <v>692</v>
      </c>
      <c r="F10" s="12">
        <v>574</v>
      </c>
      <c r="G10" s="12">
        <v>118</v>
      </c>
      <c r="H10" s="12">
        <v>84</v>
      </c>
    </row>
    <row r="11" spans="1:8" s="1" customFormat="1" ht="15.75">
      <c r="A11" s="203" t="s">
        <v>229</v>
      </c>
      <c r="B11" s="161" t="s">
        <v>230</v>
      </c>
      <c r="C11" s="12">
        <v>84</v>
      </c>
      <c r="D11" s="12">
        <v>901</v>
      </c>
      <c r="E11" s="12">
        <v>859</v>
      </c>
      <c r="F11" s="12">
        <v>738</v>
      </c>
      <c r="G11" s="12">
        <v>121</v>
      </c>
      <c r="H11" s="12">
        <v>126</v>
      </c>
    </row>
    <row r="12" spans="1:8" s="1" customFormat="1" ht="15.75">
      <c r="A12" s="203" t="s">
        <v>231</v>
      </c>
      <c r="B12" s="161" t="s">
        <v>232</v>
      </c>
      <c r="C12" s="12">
        <v>126</v>
      </c>
      <c r="D12" s="12">
        <v>800</v>
      </c>
      <c r="E12" s="12">
        <v>800</v>
      </c>
      <c r="F12" s="12">
        <v>711</v>
      </c>
      <c r="G12" s="12">
        <v>89</v>
      </c>
      <c r="H12" s="12">
        <v>126</v>
      </c>
    </row>
    <row r="13" spans="1:8" s="1" customFormat="1" ht="15.75">
      <c r="A13" s="203" t="s">
        <v>233</v>
      </c>
      <c r="B13" s="161" t="s">
        <v>234</v>
      </c>
      <c r="C13" s="12">
        <v>126</v>
      </c>
      <c r="D13" s="12">
        <v>915</v>
      </c>
      <c r="E13" s="12">
        <v>860</v>
      </c>
      <c r="F13" s="12">
        <v>772</v>
      </c>
      <c r="G13" s="12">
        <v>88</v>
      </c>
      <c r="H13" s="12">
        <v>181</v>
      </c>
    </row>
    <row r="14" spans="1:8" s="1" customFormat="1" ht="15.75">
      <c r="A14" s="203" t="s">
        <v>235</v>
      </c>
      <c r="B14" s="161" t="s">
        <v>236</v>
      </c>
      <c r="C14" s="12">
        <v>181</v>
      </c>
      <c r="D14" s="12">
        <v>1214</v>
      </c>
      <c r="E14" s="12">
        <v>1013</v>
      </c>
      <c r="F14" s="12">
        <v>871</v>
      </c>
      <c r="G14" s="12">
        <v>142</v>
      </c>
      <c r="H14" s="12">
        <v>382</v>
      </c>
    </row>
    <row r="15" spans="1:8" s="1" customFormat="1" ht="15.75">
      <c r="A15" s="203" t="s">
        <v>237</v>
      </c>
      <c r="B15" s="161" t="s">
        <v>238</v>
      </c>
      <c r="C15" s="12">
        <v>382</v>
      </c>
      <c r="D15" s="12">
        <v>1249</v>
      </c>
      <c r="E15" s="12">
        <v>1394</v>
      </c>
      <c r="F15" s="12">
        <v>1296</v>
      </c>
      <c r="G15" s="12">
        <v>98</v>
      </c>
      <c r="H15" s="12">
        <v>237</v>
      </c>
    </row>
    <row r="16" spans="1:8" s="1" customFormat="1" ht="15.75">
      <c r="A16" s="203" t="s">
        <v>239</v>
      </c>
      <c r="B16" s="161" t="s">
        <v>240</v>
      </c>
      <c r="C16" s="12">
        <v>237</v>
      </c>
      <c r="D16" s="12">
        <v>909</v>
      </c>
      <c r="E16" s="12">
        <v>967</v>
      </c>
      <c r="F16" s="12">
        <v>872</v>
      </c>
      <c r="G16" s="12">
        <v>95</v>
      </c>
      <c r="H16" s="12">
        <v>179</v>
      </c>
    </row>
    <row r="17" spans="1:8" s="1" customFormat="1" ht="15.75">
      <c r="A17" s="203" t="s">
        <v>241</v>
      </c>
      <c r="B17" s="161" t="s">
        <v>242</v>
      </c>
      <c r="C17" s="12">
        <v>179</v>
      </c>
      <c r="D17" s="12">
        <v>897</v>
      </c>
      <c r="E17" s="12">
        <v>947</v>
      </c>
      <c r="F17" s="12">
        <v>886</v>
      </c>
      <c r="G17" s="12">
        <v>61</v>
      </c>
      <c r="H17" s="12">
        <v>129</v>
      </c>
    </row>
    <row r="18" spans="1:8" s="1" customFormat="1" ht="15.75">
      <c r="A18" s="203" t="s">
        <v>243</v>
      </c>
      <c r="B18" s="161" t="s">
        <v>244</v>
      </c>
      <c r="C18" s="12">
        <v>129</v>
      </c>
      <c r="D18" s="12">
        <v>1072</v>
      </c>
      <c r="E18" s="12">
        <v>1068</v>
      </c>
      <c r="F18" s="12">
        <v>991</v>
      </c>
      <c r="G18" s="12">
        <v>77</v>
      </c>
      <c r="H18" s="12">
        <v>133</v>
      </c>
    </row>
    <row r="19" spans="1:8" s="1" customFormat="1" ht="16.5">
      <c r="A19" s="163"/>
      <c r="B19" s="125"/>
      <c r="C19" s="294" t="s">
        <v>628</v>
      </c>
      <c r="D19" s="295"/>
      <c r="E19" s="295"/>
      <c r="F19" s="295"/>
      <c r="G19" s="295"/>
      <c r="H19" s="295"/>
    </row>
    <row r="20" spans="1:8" s="1" customFormat="1" ht="15.75">
      <c r="A20" s="150" t="s">
        <v>223</v>
      </c>
      <c r="B20" s="159" t="s">
        <v>224</v>
      </c>
      <c r="C20" s="12"/>
      <c r="D20" s="12">
        <f>SUM(D21:D28)</f>
        <v>4098</v>
      </c>
      <c r="E20" s="12">
        <f>SUM(E21:E28)</f>
        <v>4034</v>
      </c>
      <c r="F20" s="12">
        <f>SUM(F21:F28)</f>
        <v>3643</v>
      </c>
      <c r="G20" s="12">
        <f>SUM(G21:G28)</f>
        <v>391</v>
      </c>
      <c r="H20" s="12">
        <v>64</v>
      </c>
    </row>
    <row r="21" spans="1:8" s="1" customFormat="1" ht="15.75">
      <c r="A21" s="2" t="s">
        <v>229</v>
      </c>
      <c r="B21" s="161" t="s">
        <v>230</v>
      </c>
      <c r="C21" s="12">
        <v>0</v>
      </c>
      <c r="D21" s="12">
        <v>374</v>
      </c>
      <c r="E21" s="12">
        <v>296</v>
      </c>
      <c r="F21" s="12">
        <v>263</v>
      </c>
      <c r="G21" s="12">
        <v>33</v>
      </c>
      <c r="H21" s="12">
        <v>78</v>
      </c>
    </row>
    <row r="22" spans="1:8" s="1" customFormat="1" ht="15.75">
      <c r="A22" s="2" t="s">
        <v>231</v>
      </c>
      <c r="B22" s="161" t="s">
        <v>232</v>
      </c>
      <c r="C22" s="12">
        <v>78</v>
      </c>
      <c r="D22" s="12">
        <v>428</v>
      </c>
      <c r="E22" s="12">
        <v>424</v>
      </c>
      <c r="F22" s="12">
        <v>382</v>
      </c>
      <c r="G22" s="12">
        <v>42</v>
      </c>
      <c r="H22" s="12">
        <v>82</v>
      </c>
    </row>
    <row r="23" spans="1:8" s="1" customFormat="1" ht="15.75">
      <c r="A23" s="2" t="s">
        <v>233</v>
      </c>
      <c r="B23" s="161" t="s">
        <v>234</v>
      </c>
      <c r="C23" s="12">
        <v>82</v>
      </c>
      <c r="D23" s="12">
        <v>486</v>
      </c>
      <c r="E23" s="12">
        <v>458</v>
      </c>
      <c r="F23" s="12">
        <v>414</v>
      </c>
      <c r="G23" s="12">
        <v>44</v>
      </c>
      <c r="H23" s="12">
        <v>110</v>
      </c>
    </row>
    <row r="24" spans="1:8" s="1" customFormat="1" ht="15.75">
      <c r="A24" s="2" t="s">
        <v>235</v>
      </c>
      <c r="B24" s="161" t="s">
        <v>236</v>
      </c>
      <c r="C24" s="14">
        <v>110</v>
      </c>
      <c r="D24" s="12">
        <v>744</v>
      </c>
      <c r="E24" s="12">
        <v>555</v>
      </c>
      <c r="F24" s="12">
        <v>473</v>
      </c>
      <c r="G24" s="12">
        <v>82</v>
      </c>
      <c r="H24" s="12">
        <v>299</v>
      </c>
    </row>
    <row r="25" spans="1:8" s="1" customFormat="1" ht="15.75">
      <c r="A25" s="2" t="s">
        <v>237</v>
      </c>
      <c r="B25" s="161" t="s">
        <v>238</v>
      </c>
      <c r="C25" s="14">
        <v>299</v>
      </c>
      <c r="D25" s="12">
        <v>690</v>
      </c>
      <c r="E25" s="12">
        <v>845</v>
      </c>
      <c r="F25" s="12">
        <v>778</v>
      </c>
      <c r="G25" s="12">
        <v>67</v>
      </c>
      <c r="H25" s="12">
        <v>144</v>
      </c>
    </row>
    <row r="26" spans="1:8" s="1" customFormat="1" ht="15.75">
      <c r="A26" s="2" t="s">
        <v>239</v>
      </c>
      <c r="B26" s="161" t="s">
        <v>240</v>
      </c>
      <c r="C26" s="14">
        <v>144</v>
      </c>
      <c r="D26" s="14">
        <v>440</v>
      </c>
      <c r="E26" s="12">
        <v>482</v>
      </c>
      <c r="F26" s="14">
        <v>436</v>
      </c>
      <c r="G26" s="14">
        <v>46</v>
      </c>
      <c r="H26" s="14">
        <v>102</v>
      </c>
    </row>
    <row r="27" spans="1:8" s="1" customFormat="1" ht="15.75">
      <c r="A27" s="2" t="s">
        <v>241</v>
      </c>
      <c r="B27" s="161" t="s">
        <v>242</v>
      </c>
      <c r="C27" s="14">
        <v>102</v>
      </c>
      <c r="D27" s="15">
        <v>423</v>
      </c>
      <c r="E27" s="12">
        <v>454</v>
      </c>
      <c r="F27" s="14">
        <v>423</v>
      </c>
      <c r="G27" s="14">
        <v>31</v>
      </c>
      <c r="H27" s="14">
        <v>71</v>
      </c>
    </row>
    <row r="28" spans="1:8" s="1" customFormat="1" ht="15.75">
      <c r="A28" s="2" t="s">
        <v>243</v>
      </c>
      <c r="B28" s="161" t="s">
        <v>244</v>
      </c>
      <c r="C28" s="14">
        <v>71</v>
      </c>
      <c r="D28" s="15">
        <v>513</v>
      </c>
      <c r="E28" s="12">
        <v>520</v>
      </c>
      <c r="F28" s="14">
        <v>474</v>
      </c>
      <c r="G28" s="14">
        <v>46</v>
      </c>
      <c r="H28" s="14">
        <v>64</v>
      </c>
    </row>
    <row r="29" spans="1:8" s="1" customFormat="1" ht="16.5">
      <c r="A29" s="163"/>
      <c r="B29" s="125"/>
      <c r="C29" s="294" t="s">
        <v>627</v>
      </c>
      <c r="D29" s="295"/>
      <c r="E29" s="295"/>
      <c r="F29" s="295"/>
      <c r="G29" s="295"/>
      <c r="H29" s="295"/>
    </row>
    <row r="30" spans="1:8" s="1" customFormat="1" ht="15.75">
      <c r="A30" s="150" t="s">
        <v>223</v>
      </c>
      <c r="B30" s="159" t="s">
        <v>224</v>
      </c>
      <c r="C30" s="14"/>
      <c r="D30" s="15">
        <f>SUM(D31:D39)</f>
        <v>131</v>
      </c>
      <c r="E30" s="12">
        <f>SUM(E31:E39)</f>
        <v>127</v>
      </c>
      <c r="F30" s="15">
        <f>SUM(F31:F39)</f>
        <v>104</v>
      </c>
      <c r="G30" s="14">
        <f>SUM(G31:G39)</f>
        <v>23</v>
      </c>
      <c r="H30" s="14">
        <v>4</v>
      </c>
    </row>
    <row r="31" spans="1:8" s="1" customFormat="1" ht="15.75">
      <c r="A31" s="2" t="s">
        <v>227</v>
      </c>
      <c r="B31" s="161" t="s">
        <v>228</v>
      </c>
      <c r="C31" s="12">
        <v>0</v>
      </c>
      <c r="D31" s="12">
        <v>3</v>
      </c>
      <c r="E31" s="12">
        <v>1</v>
      </c>
      <c r="F31" s="12">
        <v>1</v>
      </c>
      <c r="G31" s="12">
        <v>0</v>
      </c>
      <c r="H31" s="12">
        <v>2</v>
      </c>
    </row>
    <row r="32" spans="1:8" s="1" customFormat="1" ht="15.75">
      <c r="A32" s="2" t="s">
        <v>229</v>
      </c>
      <c r="B32" s="161" t="s">
        <v>230</v>
      </c>
      <c r="C32" s="12">
        <v>2</v>
      </c>
      <c r="D32" s="12">
        <v>4</v>
      </c>
      <c r="E32" s="12">
        <v>5</v>
      </c>
      <c r="F32" s="12">
        <v>4</v>
      </c>
      <c r="G32" s="12">
        <v>1</v>
      </c>
      <c r="H32" s="12">
        <v>1</v>
      </c>
    </row>
    <row r="33" spans="1:8" s="1" customFormat="1" ht="15.75">
      <c r="A33" s="2" t="s">
        <v>231</v>
      </c>
      <c r="B33" s="161" t="s">
        <v>232</v>
      </c>
      <c r="C33" s="14">
        <v>1</v>
      </c>
      <c r="D33" s="12">
        <v>15</v>
      </c>
      <c r="E33" s="12">
        <v>14</v>
      </c>
      <c r="F33" s="12">
        <v>13</v>
      </c>
      <c r="G33" s="12">
        <v>1</v>
      </c>
      <c r="H33" s="12">
        <v>2</v>
      </c>
    </row>
    <row r="34" spans="1:8" s="1" customFormat="1" ht="15.75">
      <c r="A34" s="2" t="s">
        <v>233</v>
      </c>
      <c r="B34" s="161" t="s">
        <v>234</v>
      </c>
      <c r="C34" s="14">
        <v>2</v>
      </c>
      <c r="D34" s="12">
        <v>11</v>
      </c>
      <c r="E34" s="12">
        <v>13</v>
      </c>
      <c r="F34" s="12">
        <v>13</v>
      </c>
      <c r="G34" s="12">
        <v>0</v>
      </c>
      <c r="H34" s="12">
        <v>0</v>
      </c>
    </row>
    <row r="35" spans="1:8" s="1" customFormat="1" ht="15.75">
      <c r="A35" s="2" t="s">
        <v>235</v>
      </c>
      <c r="B35" s="161" t="s">
        <v>236</v>
      </c>
      <c r="C35" s="14">
        <v>0</v>
      </c>
      <c r="D35" s="12">
        <v>14</v>
      </c>
      <c r="E35" s="12">
        <v>11</v>
      </c>
      <c r="F35" s="12">
        <v>11</v>
      </c>
      <c r="G35" s="12">
        <v>0</v>
      </c>
      <c r="H35" s="12">
        <v>3</v>
      </c>
    </row>
    <row r="36" spans="1:8" s="1" customFormat="1" ht="15.75">
      <c r="A36" s="2" t="s">
        <v>237</v>
      </c>
      <c r="B36" s="161" t="s">
        <v>238</v>
      </c>
      <c r="C36" s="14">
        <v>3</v>
      </c>
      <c r="D36" s="14">
        <v>12</v>
      </c>
      <c r="E36" s="12">
        <v>13</v>
      </c>
      <c r="F36" s="14">
        <v>11</v>
      </c>
      <c r="G36" s="14">
        <v>2</v>
      </c>
      <c r="H36" s="14">
        <v>2</v>
      </c>
    </row>
    <row r="37" spans="1:8" s="1" customFormat="1" ht="15.75">
      <c r="A37" s="2" t="s">
        <v>239</v>
      </c>
      <c r="B37" s="161" t="s">
        <v>240</v>
      </c>
      <c r="C37" s="14">
        <v>2</v>
      </c>
      <c r="D37" s="14">
        <v>26</v>
      </c>
      <c r="E37" s="12">
        <v>25</v>
      </c>
      <c r="F37" s="14">
        <v>16</v>
      </c>
      <c r="G37" s="14">
        <v>9</v>
      </c>
      <c r="H37" s="14">
        <v>3</v>
      </c>
    </row>
    <row r="38" spans="1:8" s="1" customFormat="1" ht="15.75">
      <c r="A38" s="2" t="s">
        <v>241</v>
      </c>
      <c r="B38" s="161" t="s">
        <v>242</v>
      </c>
      <c r="C38" s="14">
        <v>3</v>
      </c>
      <c r="D38" s="14">
        <v>25</v>
      </c>
      <c r="E38" s="12">
        <v>28</v>
      </c>
      <c r="F38" s="14">
        <v>19</v>
      </c>
      <c r="G38" s="14">
        <v>9</v>
      </c>
      <c r="H38" s="14">
        <v>0</v>
      </c>
    </row>
    <row r="39" spans="1:8" s="1" customFormat="1" ht="15.75">
      <c r="A39" s="8" t="s">
        <v>243</v>
      </c>
      <c r="B39" s="226" t="s">
        <v>244</v>
      </c>
      <c r="C39" s="268">
        <v>0</v>
      </c>
      <c r="D39" s="268">
        <v>21</v>
      </c>
      <c r="E39" s="79">
        <v>17</v>
      </c>
      <c r="F39" s="268">
        <v>16</v>
      </c>
      <c r="G39" s="268">
        <v>1</v>
      </c>
      <c r="H39" s="268">
        <v>4</v>
      </c>
    </row>
    <row r="40" spans="1:8" s="17" customFormat="1" ht="30" customHeight="1">
      <c r="A40" s="162" t="s">
        <v>245</v>
      </c>
      <c r="B40" s="314" t="s">
        <v>562</v>
      </c>
      <c r="C40" s="315"/>
      <c r="D40" s="315"/>
      <c r="E40" s="315"/>
      <c r="F40" s="315"/>
      <c r="G40" s="315"/>
      <c r="H40" s="315"/>
    </row>
    <row r="41" spans="1:8" s="17" customFormat="1" ht="15.75">
      <c r="A41" s="162"/>
      <c r="B41" s="169"/>
      <c r="C41" s="170"/>
      <c r="D41" s="170"/>
      <c r="E41" s="170"/>
      <c r="F41" s="170"/>
      <c r="G41" s="170"/>
      <c r="H41" s="170"/>
    </row>
    <row r="42" spans="1:8" s="17" customFormat="1" ht="15.75">
      <c r="A42" s="162"/>
      <c r="B42" s="169"/>
      <c r="C42" s="170"/>
      <c r="D42" s="170"/>
      <c r="E42" s="170"/>
      <c r="F42" s="170"/>
      <c r="G42" s="170"/>
      <c r="H42" s="170"/>
    </row>
    <row r="43" spans="1:8" s="17" customFormat="1" ht="15.75">
      <c r="A43" s="162"/>
      <c r="B43" s="169"/>
      <c r="C43" s="170"/>
      <c r="D43" s="170"/>
      <c r="E43" s="170"/>
      <c r="F43" s="170"/>
      <c r="G43" s="170"/>
      <c r="H43" s="170"/>
    </row>
    <row r="44" spans="1:8" s="17" customFormat="1" ht="15.75">
      <c r="A44" s="162"/>
      <c r="B44" s="169"/>
      <c r="C44" s="170"/>
      <c r="D44" s="170"/>
      <c r="E44" s="170"/>
      <c r="F44" s="170"/>
      <c r="G44" s="170"/>
      <c r="H44" s="170"/>
    </row>
    <row r="45" spans="1:8" s="1" customFormat="1" ht="18.75" customHeight="1">
      <c r="A45" s="301" t="s">
        <v>397</v>
      </c>
      <c r="B45" s="301"/>
      <c r="C45" s="301"/>
      <c r="D45" s="301"/>
      <c r="E45" s="301"/>
      <c r="F45" s="301"/>
      <c r="G45" s="301"/>
      <c r="H45" s="301"/>
    </row>
    <row r="46" spans="1:8" s="1" customFormat="1" ht="18" customHeight="1">
      <c r="A46" s="312" t="s">
        <v>541</v>
      </c>
      <c r="B46" s="312"/>
      <c r="C46" s="312"/>
      <c r="D46" s="312"/>
      <c r="E46" s="312"/>
      <c r="F46" s="312"/>
      <c r="G46" s="312"/>
      <c r="H46" s="312"/>
    </row>
    <row r="47" spans="1:8" s="6" customFormat="1" ht="12" customHeight="1">
      <c r="A47" s="298" t="s">
        <v>222</v>
      </c>
      <c r="B47" s="298"/>
      <c r="C47" s="298"/>
      <c r="D47" s="298"/>
      <c r="E47" s="298"/>
      <c r="F47" s="298"/>
      <c r="G47" s="298"/>
      <c r="H47" s="298"/>
    </row>
    <row r="48" spans="1:8" s="6" customFormat="1" ht="12.75" customHeight="1">
      <c r="A48" s="164"/>
      <c r="B48" s="3"/>
      <c r="C48" s="316" t="s">
        <v>563</v>
      </c>
      <c r="D48" s="316"/>
      <c r="E48" s="316"/>
      <c r="F48" s="316"/>
      <c r="G48" s="5" t="s">
        <v>379</v>
      </c>
      <c r="H48" s="4" t="s">
        <v>536</v>
      </c>
    </row>
    <row r="49" spans="1:8" s="9" customFormat="1" ht="30.75" customHeight="1">
      <c r="A49" s="299" t="s">
        <v>375</v>
      </c>
      <c r="B49" s="310" t="s">
        <v>376</v>
      </c>
      <c r="C49" s="304" t="s">
        <v>449</v>
      </c>
      <c r="D49" s="304" t="s">
        <v>456</v>
      </c>
      <c r="E49" s="306" t="s">
        <v>455</v>
      </c>
      <c r="F49" s="307"/>
      <c r="G49" s="307"/>
      <c r="H49" s="304" t="s">
        <v>451</v>
      </c>
    </row>
    <row r="50" spans="1:8" s="9" customFormat="1" ht="58.5" customHeight="1">
      <c r="A50" s="300"/>
      <c r="B50" s="311"/>
      <c r="C50" s="305"/>
      <c r="D50" s="305"/>
      <c r="E50" s="179" t="s">
        <v>454</v>
      </c>
      <c r="F50" s="179" t="s">
        <v>453</v>
      </c>
      <c r="G50" s="184" t="s">
        <v>452</v>
      </c>
      <c r="H50" s="305"/>
    </row>
    <row r="51" spans="2:8" ht="15" customHeight="1">
      <c r="B51" s="13"/>
      <c r="C51" s="296" t="s">
        <v>608</v>
      </c>
      <c r="D51" s="297"/>
      <c r="E51" s="297"/>
      <c r="F51" s="297"/>
      <c r="G51" s="297"/>
      <c r="H51" s="297"/>
    </row>
    <row r="52" spans="1:8" ht="15.75">
      <c r="A52" s="165" t="s">
        <v>223</v>
      </c>
      <c r="B52" s="159" t="s">
        <v>224</v>
      </c>
      <c r="C52" s="12"/>
      <c r="D52" s="12">
        <f>SUM(D53:D62)</f>
        <v>4344</v>
      </c>
      <c r="E52" s="12">
        <f>SUM(E53:E62)</f>
        <v>4338</v>
      </c>
      <c r="F52" s="12">
        <f>SUM(F53:F62)</f>
        <v>3900</v>
      </c>
      <c r="G52" s="12">
        <f>SUM(G53:G62)</f>
        <v>438</v>
      </c>
      <c r="H52" s="12">
        <v>65</v>
      </c>
    </row>
    <row r="53" spans="1:8" ht="15.75">
      <c r="A53" s="240" t="s">
        <v>225</v>
      </c>
      <c r="B53" s="161" t="s">
        <v>226</v>
      </c>
      <c r="C53" s="12">
        <v>59</v>
      </c>
      <c r="D53" s="12">
        <v>330</v>
      </c>
      <c r="E53" s="12">
        <v>336</v>
      </c>
      <c r="F53" s="12">
        <v>298</v>
      </c>
      <c r="G53" s="12">
        <v>38</v>
      </c>
      <c r="H53" s="12">
        <v>53</v>
      </c>
    </row>
    <row r="54" spans="1:8" ht="15.75">
      <c r="A54" s="240" t="s">
        <v>227</v>
      </c>
      <c r="B54" s="161" t="s">
        <v>228</v>
      </c>
      <c r="C54" s="12">
        <v>53</v>
      </c>
      <c r="D54" s="12">
        <v>398</v>
      </c>
      <c r="E54" s="12">
        <v>413</v>
      </c>
      <c r="F54" s="12">
        <v>350</v>
      </c>
      <c r="G54" s="12">
        <v>63</v>
      </c>
      <c r="H54" s="12">
        <v>38</v>
      </c>
    </row>
    <row r="55" spans="1:8" ht="15.75">
      <c r="A55" s="240" t="s">
        <v>229</v>
      </c>
      <c r="B55" s="161" t="s">
        <v>230</v>
      </c>
      <c r="C55" s="12">
        <v>38</v>
      </c>
      <c r="D55" s="12">
        <v>409</v>
      </c>
      <c r="E55" s="12">
        <v>400</v>
      </c>
      <c r="F55" s="12">
        <v>333</v>
      </c>
      <c r="G55" s="12">
        <v>67</v>
      </c>
      <c r="H55" s="12">
        <v>47</v>
      </c>
    </row>
    <row r="56" spans="1:8" ht="15.75">
      <c r="A56" s="240" t="s">
        <v>231</v>
      </c>
      <c r="B56" s="161" t="s">
        <v>232</v>
      </c>
      <c r="C56" s="12">
        <v>47</v>
      </c>
      <c r="D56" s="12">
        <v>357</v>
      </c>
      <c r="E56" s="12">
        <v>362</v>
      </c>
      <c r="F56" s="12">
        <v>316</v>
      </c>
      <c r="G56" s="12">
        <v>46</v>
      </c>
      <c r="H56" s="12">
        <v>42</v>
      </c>
    </row>
    <row r="57" spans="1:8" ht="15.75">
      <c r="A57" s="240" t="s">
        <v>233</v>
      </c>
      <c r="B57" s="161" t="s">
        <v>234</v>
      </c>
      <c r="C57" s="12">
        <v>42</v>
      </c>
      <c r="D57" s="12">
        <v>417</v>
      </c>
      <c r="E57" s="12">
        <v>388</v>
      </c>
      <c r="F57" s="12">
        <v>344</v>
      </c>
      <c r="G57" s="12">
        <v>44</v>
      </c>
      <c r="H57" s="12">
        <v>71</v>
      </c>
    </row>
    <row r="58" spans="1:8" ht="15.75">
      <c r="A58" s="240" t="s">
        <v>235</v>
      </c>
      <c r="B58" s="161" t="s">
        <v>236</v>
      </c>
      <c r="C58" s="12">
        <v>71</v>
      </c>
      <c r="D58" s="12">
        <v>456</v>
      </c>
      <c r="E58" s="12">
        <v>447</v>
      </c>
      <c r="F58" s="12">
        <v>387</v>
      </c>
      <c r="G58" s="12">
        <v>60</v>
      </c>
      <c r="H58" s="12">
        <v>80</v>
      </c>
    </row>
    <row r="59" spans="1:8" ht="15.75">
      <c r="A59" s="240" t="s">
        <v>237</v>
      </c>
      <c r="B59" s="161" t="s">
        <v>238</v>
      </c>
      <c r="C59" s="12">
        <v>80</v>
      </c>
      <c r="D59" s="12">
        <v>547</v>
      </c>
      <c r="E59" s="12">
        <v>536</v>
      </c>
      <c r="F59" s="12">
        <v>507</v>
      </c>
      <c r="G59" s="12">
        <v>29</v>
      </c>
      <c r="H59" s="12">
        <v>91</v>
      </c>
    </row>
    <row r="60" spans="1:8" ht="15.75">
      <c r="A60" s="240" t="s">
        <v>239</v>
      </c>
      <c r="B60" s="161" t="s">
        <v>240</v>
      </c>
      <c r="C60" s="12">
        <v>91</v>
      </c>
      <c r="D60" s="12">
        <v>443</v>
      </c>
      <c r="E60" s="12">
        <v>460</v>
      </c>
      <c r="F60" s="12">
        <v>420</v>
      </c>
      <c r="G60" s="12">
        <v>40</v>
      </c>
      <c r="H60" s="12">
        <v>74</v>
      </c>
    </row>
    <row r="61" spans="1:8" ht="15.75">
      <c r="A61" s="240" t="s">
        <v>241</v>
      </c>
      <c r="B61" s="161" t="s">
        <v>242</v>
      </c>
      <c r="C61" s="12">
        <v>74</v>
      </c>
      <c r="D61" s="12">
        <v>449</v>
      </c>
      <c r="E61" s="12">
        <v>465</v>
      </c>
      <c r="F61" s="12">
        <v>444</v>
      </c>
      <c r="G61" s="12">
        <v>21</v>
      </c>
      <c r="H61" s="12">
        <v>58</v>
      </c>
    </row>
    <row r="62" spans="1:8" ht="15.75">
      <c r="A62" s="240" t="s">
        <v>243</v>
      </c>
      <c r="B62" s="161" t="s">
        <v>244</v>
      </c>
      <c r="C62" s="12">
        <v>58</v>
      </c>
      <c r="D62" s="12">
        <v>538</v>
      </c>
      <c r="E62" s="12">
        <v>531</v>
      </c>
      <c r="F62" s="12">
        <v>501</v>
      </c>
      <c r="G62" s="12">
        <v>30</v>
      </c>
      <c r="H62" s="12">
        <v>65</v>
      </c>
    </row>
    <row r="63" spans="2:8" ht="16.5">
      <c r="B63" s="135"/>
      <c r="C63" s="294" t="s">
        <v>565</v>
      </c>
      <c r="D63" s="295"/>
      <c r="E63" s="295"/>
      <c r="F63" s="295"/>
      <c r="G63" s="295"/>
      <c r="H63" s="295"/>
    </row>
    <row r="64" spans="1:8" ht="15.75">
      <c r="A64" s="165" t="s">
        <v>223</v>
      </c>
      <c r="B64" s="159" t="s">
        <v>224</v>
      </c>
      <c r="C64" s="12"/>
      <c r="D64" s="12">
        <f>SUM(D65:D74)</f>
        <v>585</v>
      </c>
      <c r="E64" s="12">
        <f>SUM(E65:E74)</f>
        <v>654</v>
      </c>
      <c r="F64" s="12">
        <f>SUM(F65:F74)</f>
        <v>541</v>
      </c>
      <c r="G64" s="12">
        <f>SUM(G65:G74)</f>
        <v>113</v>
      </c>
      <c r="H64" s="12">
        <v>0</v>
      </c>
    </row>
    <row r="65" spans="1:8" ht="15.75">
      <c r="A65" s="240" t="s">
        <v>225</v>
      </c>
      <c r="B65" s="161" t="s">
        <v>226</v>
      </c>
      <c r="C65" s="12">
        <v>69</v>
      </c>
      <c r="D65" s="12">
        <v>213</v>
      </c>
      <c r="E65" s="12">
        <v>217</v>
      </c>
      <c r="F65" s="12">
        <v>179</v>
      </c>
      <c r="G65" s="12">
        <v>38</v>
      </c>
      <c r="H65" s="12">
        <v>65</v>
      </c>
    </row>
    <row r="66" spans="1:8" ht="15.75">
      <c r="A66" s="240" t="s">
        <v>227</v>
      </c>
      <c r="B66" s="161" t="s">
        <v>228</v>
      </c>
      <c r="C66" s="12">
        <v>65</v>
      </c>
      <c r="D66" s="12">
        <v>257</v>
      </c>
      <c r="E66" s="12">
        <v>278</v>
      </c>
      <c r="F66" s="12">
        <v>223</v>
      </c>
      <c r="G66" s="12">
        <v>55</v>
      </c>
      <c r="H66" s="12">
        <v>44</v>
      </c>
    </row>
    <row r="67" spans="1:8" ht="15.75">
      <c r="A67" s="240" t="s">
        <v>229</v>
      </c>
      <c r="B67" s="161" t="s">
        <v>230</v>
      </c>
      <c r="C67" s="12">
        <v>44</v>
      </c>
      <c r="D67" s="12">
        <v>114</v>
      </c>
      <c r="E67" s="12">
        <v>158</v>
      </c>
      <c r="F67" s="12">
        <v>138</v>
      </c>
      <c r="G67" s="12">
        <v>20</v>
      </c>
      <c r="H67" s="12">
        <v>0</v>
      </c>
    </row>
    <row r="68" spans="1:8" ht="15.75">
      <c r="A68" s="240" t="s">
        <v>231</v>
      </c>
      <c r="B68" s="161" t="s">
        <v>232</v>
      </c>
      <c r="C68" s="14">
        <v>0</v>
      </c>
      <c r="D68" s="12"/>
      <c r="E68" s="12">
        <v>0</v>
      </c>
      <c r="F68" s="12">
        <v>0</v>
      </c>
      <c r="G68" s="12">
        <v>0</v>
      </c>
      <c r="H68" s="12">
        <v>0</v>
      </c>
    </row>
    <row r="69" spans="1:8" ht="15.75">
      <c r="A69" s="240" t="s">
        <v>233</v>
      </c>
      <c r="B69" s="161" t="s">
        <v>234</v>
      </c>
      <c r="C69" s="14">
        <v>0</v>
      </c>
      <c r="D69" s="12">
        <v>1</v>
      </c>
      <c r="E69" s="12">
        <v>1</v>
      </c>
      <c r="F69" s="12">
        <v>1</v>
      </c>
      <c r="G69" s="12">
        <v>0</v>
      </c>
      <c r="H69" s="12">
        <v>0</v>
      </c>
    </row>
    <row r="70" spans="1:8" ht="15.75">
      <c r="A70" s="240" t="s">
        <v>235</v>
      </c>
      <c r="B70" s="161" t="s">
        <v>236</v>
      </c>
      <c r="C70" s="14">
        <v>0</v>
      </c>
      <c r="D70" s="14"/>
      <c r="E70" s="12">
        <v>0</v>
      </c>
      <c r="F70" s="14">
        <v>0</v>
      </c>
      <c r="G70" s="14">
        <v>0</v>
      </c>
      <c r="H70" s="14">
        <v>0</v>
      </c>
    </row>
    <row r="71" spans="1:8" ht="15.75">
      <c r="A71" s="240" t="s">
        <v>237</v>
      </c>
      <c r="B71" s="161" t="s">
        <v>238</v>
      </c>
      <c r="C71" s="14">
        <v>0</v>
      </c>
      <c r="D71" s="15"/>
      <c r="E71" s="12">
        <v>0</v>
      </c>
      <c r="F71" s="14">
        <v>0</v>
      </c>
      <c r="G71" s="14">
        <v>0</v>
      </c>
      <c r="H71" s="14">
        <v>0</v>
      </c>
    </row>
    <row r="72" spans="1:8" ht="15.75">
      <c r="A72" s="240" t="s">
        <v>239</v>
      </c>
      <c r="B72" s="161" t="s">
        <v>240</v>
      </c>
      <c r="C72" s="14">
        <v>0</v>
      </c>
      <c r="D72" s="15"/>
      <c r="E72" s="12">
        <v>0</v>
      </c>
      <c r="F72" s="15">
        <v>0</v>
      </c>
      <c r="G72" s="14">
        <v>0</v>
      </c>
      <c r="H72" s="14">
        <v>0</v>
      </c>
    </row>
    <row r="73" spans="1:8" ht="15.75">
      <c r="A73" s="240" t="s">
        <v>241</v>
      </c>
      <c r="B73" s="161" t="s">
        <v>242</v>
      </c>
      <c r="C73" s="12">
        <v>0</v>
      </c>
      <c r="D73" s="12"/>
      <c r="E73" s="12">
        <v>0</v>
      </c>
      <c r="F73" s="12">
        <v>0</v>
      </c>
      <c r="G73" s="12">
        <v>0</v>
      </c>
      <c r="H73" s="12">
        <v>0</v>
      </c>
    </row>
    <row r="74" spans="1:8" ht="15.75">
      <c r="A74" s="71" t="s">
        <v>243</v>
      </c>
      <c r="B74" s="161" t="s">
        <v>244</v>
      </c>
      <c r="C74" s="14">
        <v>0</v>
      </c>
      <c r="D74" s="12"/>
      <c r="E74" s="12">
        <v>0</v>
      </c>
      <c r="F74" s="12">
        <v>0</v>
      </c>
      <c r="G74" s="12">
        <v>0</v>
      </c>
      <c r="H74" s="12">
        <v>0</v>
      </c>
    </row>
    <row r="75" spans="1:8" ht="9.75" customHeight="1">
      <c r="A75" s="167"/>
      <c r="B75" s="226"/>
      <c r="C75" s="268"/>
      <c r="D75" s="79"/>
      <c r="E75" s="79"/>
      <c r="F75" s="79"/>
      <c r="G75" s="79"/>
      <c r="H75" s="79"/>
    </row>
    <row r="76" spans="1:8" s="17" customFormat="1" ht="39" customHeight="1">
      <c r="A76" s="166" t="s">
        <v>653</v>
      </c>
      <c r="B76" s="302" t="s">
        <v>542</v>
      </c>
      <c r="C76" s="303"/>
      <c r="D76" s="303"/>
      <c r="E76" s="303"/>
      <c r="F76" s="303"/>
      <c r="G76" s="303"/>
      <c r="H76" s="303"/>
    </row>
  </sheetData>
  <sheetProtection/>
  <mergeCells count="27">
    <mergeCell ref="A1:H1"/>
    <mergeCell ref="A2:H2"/>
    <mergeCell ref="A3:H3"/>
    <mergeCell ref="B40:H40"/>
    <mergeCell ref="B49:B50"/>
    <mergeCell ref="C49:C50"/>
    <mergeCell ref="A46:H46"/>
    <mergeCell ref="C4:F4"/>
    <mergeCell ref="C48:F48"/>
    <mergeCell ref="C7:H7"/>
    <mergeCell ref="B76:H76"/>
    <mergeCell ref="C5:C6"/>
    <mergeCell ref="E5:G5"/>
    <mergeCell ref="H5:H6"/>
    <mergeCell ref="D5:D6"/>
    <mergeCell ref="E49:G49"/>
    <mergeCell ref="H49:H50"/>
    <mergeCell ref="B5:B6"/>
    <mergeCell ref="C63:H63"/>
    <mergeCell ref="D49:D50"/>
    <mergeCell ref="A5:A6"/>
    <mergeCell ref="C19:H19"/>
    <mergeCell ref="C29:H29"/>
    <mergeCell ref="C51:H51"/>
    <mergeCell ref="A47:H47"/>
    <mergeCell ref="A49:A50"/>
    <mergeCell ref="A45:H4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29"/>
  <sheetViews>
    <sheetView zoomScale="75" zoomScaleNormal="75" zoomScalePageLayoutView="85" workbookViewId="0" topLeftCell="A1">
      <selection activeCell="C6" sqref="C6:G6"/>
    </sheetView>
  </sheetViews>
  <sheetFormatPr defaultColWidth="9.00390625" defaultRowHeight="16.5"/>
  <cols>
    <col min="1" max="1" width="11.625" style="18" customWidth="1"/>
    <col min="2" max="2" width="10.875" style="36" customWidth="1"/>
    <col min="3" max="3" width="12.75390625" style="18" customWidth="1"/>
    <col min="4" max="4" width="14.00390625" style="18" customWidth="1"/>
    <col min="5" max="6" width="13.50390625" style="18" customWidth="1"/>
    <col min="7" max="7" width="15.375" style="18" customWidth="1"/>
    <col min="8" max="8" width="18.875" style="18" customWidth="1"/>
    <col min="9" max="9" width="19.625" style="18" customWidth="1"/>
    <col min="10" max="10" width="21.25390625" style="18" customWidth="1"/>
    <col min="11" max="11" width="23.625" style="18" customWidth="1"/>
    <col min="12" max="16384" width="9.00390625" style="18" customWidth="1"/>
  </cols>
  <sheetData>
    <row r="1" spans="1:11" s="24" customFormat="1" ht="21.75" customHeight="1">
      <c r="A1" s="312" t="s">
        <v>515</v>
      </c>
      <c r="B1" s="312"/>
      <c r="C1" s="312"/>
      <c r="D1" s="312"/>
      <c r="E1" s="312"/>
      <c r="F1" s="312"/>
      <c r="G1" s="312"/>
      <c r="H1" s="411" t="s">
        <v>495</v>
      </c>
      <c r="I1" s="323"/>
      <c r="J1" s="323"/>
      <c r="K1" s="323"/>
    </row>
    <row r="2" spans="1:11" s="7" customFormat="1" ht="15" customHeight="1">
      <c r="A2" s="412" t="s">
        <v>335</v>
      </c>
      <c r="B2" s="413"/>
      <c r="C2" s="413"/>
      <c r="D2" s="413"/>
      <c r="E2" s="413"/>
      <c r="F2" s="413"/>
      <c r="G2" s="413"/>
      <c r="H2" s="409" t="s">
        <v>544</v>
      </c>
      <c r="I2" s="410"/>
      <c r="J2" s="410"/>
      <c r="K2" s="410"/>
    </row>
    <row r="3" spans="2:36" s="3" customFormat="1" ht="15" customHeight="1">
      <c r="B3" s="298" t="s">
        <v>594</v>
      </c>
      <c r="C3" s="313"/>
      <c r="D3" s="313"/>
      <c r="E3" s="313"/>
      <c r="F3" s="313"/>
      <c r="G3" s="4" t="s">
        <v>420</v>
      </c>
      <c r="I3" s="392" t="s">
        <v>606</v>
      </c>
      <c r="J3" s="323"/>
      <c r="K3" s="144" t="s">
        <v>490</v>
      </c>
      <c r="L3" s="4"/>
      <c r="M3" s="4"/>
      <c r="N3" s="4"/>
      <c r="O3" s="4"/>
      <c r="P3" s="4"/>
      <c r="Q3" s="4"/>
      <c r="R3" s="4"/>
      <c r="S3" s="4"/>
      <c r="T3" s="4"/>
      <c r="U3" s="4"/>
      <c r="V3" s="27"/>
      <c r="W3" s="27"/>
      <c r="X3" s="27"/>
      <c r="Y3" s="27"/>
      <c r="Z3" s="27"/>
      <c r="AA3" s="27"/>
      <c r="AB3" s="27"/>
      <c r="AC3" s="27"/>
      <c r="AD3" s="27"/>
      <c r="AE3" s="27"/>
      <c r="AF3" s="27"/>
      <c r="AG3" s="27"/>
      <c r="AH3" s="27"/>
      <c r="AI3" s="27"/>
      <c r="AJ3" s="27"/>
    </row>
    <row r="4" spans="1:11" s="28" customFormat="1" ht="19.5" customHeight="1">
      <c r="A4" s="399" t="s">
        <v>421</v>
      </c>
      <c r="B4" s="310" t="s">
        <v>376</v>
      </c>
      <c r="C4" s="352" t="s">
        <v>75</v>
      </c>
      <c r="D4" s="346" t="s">
        <v>97</v>
      </c>
      <c r="E4" s="347"/>
      <c r="F4" s="347"/>
      <c r="G4" s="347"/>
      <c r="H4" s="414" t="s">
        <v>371</v>
      </c>
      <c r="I4" s="414"/>
      <c r="J4" s="415"/>
      <c r="K4" s="416" t="s">
        <v>475</v>
      </c>
    </row>
    <row r="5" spans="1:13" s="28" customFormat="1" ht="74.25" customHeight="1">
      <c r="A5" s="400"/>
      <c r="B5" s="311"/>
      <c r="C5" s="354"/>
      <c r="D5" s="179" t="s">
        <v>94</v>
      </c>
      <c r="E5" s="179" t="s">
        <v>642</v>
      </c>
      <c r="F5" s="179" t="s">
        <v>644</v>
      </c>
      <c r="G5" s="223" t="s">
        <v>471</v>
      </c>
      <c r="H5" s="210" t="s">
        <v>648</v>
      </c>
      <c r="I5" s="179" t="s">
        <v>96</v>
      </c>
      <c r="J5" s="179" t="s">
        <v>646</v>
      </c>
      <c r="K5" s="417"/>
      <c r="L5" s="46"/>
      <c r="M5" s="46"/>
    </row>
    <row r="6" spans="2:11" s="7" customFormat="1" ht="15">
      <c r="B6" s="13"/>
      <c r="C6" s="406" t="s">
        <v>582</v>
      </c>
      <c r="D6" s="407"/>
      <c r="E6" s="407"/>
      <c r="F6" s="407"/>
      <c r="G6" s="407"/>
      <c r="H6" s="408" t="s">
        <v>609</v>
      </c>
      <c r="I6" s="408"/>
      <c r="J6" s="408"/>
      <c r="K6" s="408"/>
    </row>
    <row r="7" spans="1:11" s="7" customFormat="1" ht="15.75">
      <c r="A7" s="165" t="s">
        <v>223</v>
      </c>
      <c r="B7" s="159" t="s">
        <v>224</v>
      </c>
      <c r="C7" s="119">
        <f aca="true" t="shared" si="0" ref="C7:K7">SUM(C8:C17)</f>
        <v>3900</v>
      </c>
      <c r="D7" s="119">
        <f t="shared" si="0"/>
        <v>1882</v>
      </c>
      <c r="E7" s="119">
        <f t="shared" si="0"/>
        <v>230</v>
      </c>
      <c r="F7" s="119">
        <f t="shared" si="0"/>
        <v>67</v>
      </c>
      <c r="G7" s="119">
        <f t="shared" si="0"/>
        <v>50</v>
      </c>
      <c r="H7" s="119">
        <f t="shared" si="0"/>
        <v>60</v>
      </c>
      <c r="I7" s="119">
        <f t="shared" si="0"/>
        <v>1418</v>
      </c>
      <c r="J7" s="119">
        <f t="shared" si="0"/>
        <v>172</v>
      </c>
      <c r="K7" s="119">
        <f t="shared" si="0"/>
        <v>21</v>
      </c>
    </row>
    <row r="8" spans="1:11" s="7" customFormat="1" ht="15.75">
      <c r="A8" s="203" t="s">
        <v>225</v>
      </c>
      <c r="B8" s="161" t="s">
        <v>226</v>
      </c>
      <c r="C8" s="119">
        <v>298</v>
      </c>
      <c r="D8" s="119">
        <v>128</v>
      </c>
      <c r="E8" s="119">
        <v>15</v>
      </c>
      <c r="F8" s="119">
        <v>7</v>
      </c>
      <c r="G8" s="119">
        <v>5</v>
      </c>
      <c r="H8" s="119">
        <v>2</v>
      </c>
      <c r="I8" s="119">
        <v>119</v>
      </c>
      <c r="J8" s="119">
        <v>21</v>
      </c>
      <c r="K8" s="119">
        <v>1</v>
      </c>
    </row>
    <row r="9" spans="1:11" s="7" customFormat="1" ht="15.75">
      <c r="A9" s="203" t="s">
        <v>227</v>
      </c>
      <c r="B9" s="161" t="s">
        <v>228</v>
      </c>
      <c r="C9" s="119">
        <v>350</v>
      </c>
      <c r="D9" s="119">
        <v>135</v>
      </c>
      <c r="E9" s="119">
        <v>17</v>
      </c>
      <c r="F9" s="119">
        <v>9</v>
      </c>
      <c r="G9" s="119">
        <v>8</v>
      </c>
      <c r="H9" s="119">
        <v>17</v>
      </c>
      <c r="I9" s="119">
        <v>147</v>
      </c>
      <c r="J9" s="119">
        <v>16</v>
      </c>
      <c r="K9" s="119">
        <v>1</v>
      </c>
    </row>
    <row r="10" spans="1:11" s="7" customFormat="1" ht="15.75">
      <c r="A10" s="203" t="s">
        <v>229</v>
      </c>
      <c r="B10" s="161" t="s">
        <v>230</v>
      </c>
      <c r="C10" s="119">
        <v>333</v>
      </c>
      <c r="D10" s="119">
        <v>170</v>
      </c>
      <c r="E10" s="119">
        <v>26</v>
      </c>
      <c r="F10" s="119">
        <v>9</v>
      </c>
      <c r="G10" s="119">
        <v>8</v>
      </c>
      <c r="H10" s="119">
        <v>6</v>
      </c>
      <c r="I10" s="119">
        <v>95</v>
      </c>
      <c r="J10" s="119">
        <v>17</v>
      </c>
      <c r="K10" s="119">
        <v>2</v>
      </c>
    </row>
    <row r="11" spans="1:11" s="7" customFormat="1" ht="15.75">
      <c r="A11" s="203" t="s">
        <v>231</v>
      </c>
      <c r="B11" s="161" t="s">
        <v>232</v>
      </c>
      <c r="C11" s="119">
        <v>316</v>
      </c>
      <c r="D11" s="119">
        <v>176</v>
      </c>
      <c r="E11" s="119">
        <v>30</v>
      </c>
      <c r="F11" s="119">
        <v>10</v>
      </c>
      <c r="G11" s="119">
        <v>5</v>
      </c>
      <c r="H11" s="119">
        <v>4</v>
      </c>
      <c r="I11" s="119">
        <v>76</v>
      </c>
      <c r="J11" s="119">
        <v>12</v>
      </c>
      <c r="K11" s="119">
        <v>3</v>
      </c>
    </row>
    <row r="12" spans="1:12" s="7" customFormat="1" ht="15.75">
      <c r="A12" s="203" t="s">
        <v>233</v>
      </c>
      <c r="B12" s="161" t="s">
        <v>234</v>
      </c>
      <c r="C12" s="119">
        <v>344</v>
      </c>
      <c r="D12" s="119">
        <v>189</v>
      </c>
      <c r="E12" s="119">
        <v>22</v>
      </c>
      <c r="F12" s="119">
        <v>5</v>
      </c>
      <c r="G12" s="119">
        <v>1</v>
      </c>
      <c r="H12" s="119">
        <v>8</v>
      </c>
      <c r="I12" s="121">
        <v>101</v>
      </c>
      <c r="J12" s="121">
        <v>15</v>
      </c>
      <c r="K12" s="121">
        <v>3</v>
      </c>
      <c r="L12" s="48"/>
    </row>
    <row r="13" spans="1:11" ht="15.75">
      <c r="A13" s="203" t="s">
        <v>235</v>
      </c>
      <c r="B13" s="161" t="s">
        <v>236</v>
      </c>
      <c r="C13" s="119">
        <v>387</v>
      </c>
      <c r="D13" s="119">
        <v>211</v>
      </c>
      <c r="E13" s="119">
        <v>25</v>
      </c>
      <c r="F13" s="119">
        <v>8</v>
      </c>
      <c r="G13" s="119">
        <v>4</v>
      </c>
      <c r="H13" s="119">
        <v>7</v>
      </c>
      <c r="I13" s="121">
        <v>111</v>
      </c>
      <c r="J13" s="121">
        <v>20</v>
      </c>
      <c r="K13" s="121">
        <v>1</v>
      </c>
    </row>
    <row r="14" spans="1:14" ht="15.75">
      <c r="A14" s="203" t="s">
        <v>237</v>
      </c>
      <c r="B14" s="161" t="s">
        <v>238</v>
      </c>
      <c r="C14" s="119">
        <v>507</v>
      </c>
      <c r="D14" s="119">
        <v>202</v>
      </c>
      <c r="E14" s="119">
        <v>28</v>
      </c>
      <c r="F14" s="119">
        <v>6</v>
      </c>
      <c r="G14" s="119">
        <v>3</v>
      </c>
      <c r="H14" s="119">
        <v>5</v>
      </c>
      <c r="I14" s="121">
        <v>240</v>
      </c>
      <c r="J14" s="121">
        <v>20</v>
      </c>
      <c r="K14" s="121">
        <v>3</v>
      </c>
      <c r="L14" s="33"/>
      <c r="M14" s="33"/>
      <c r="N14" s="33"/>
    </row>
    <row r="15" spans="1:14" ht="15.75">
      <c r="A15" s="203" t="s">
        <v>239</v>
      </c>
      <c r="B15" s="161" t="s">
        <v>240</v>
      </c>
      <c r="C15" s="119">
        <v>420</v>
      </c>
      <c r="D15" s="119">
        <v>212</v>
      </c>
      <c r="E15" s="119">
        <v>22</v>
      </c>
      <c r="F15" s="119">
        <v>4</v>
      </c>
      <c r="G15" s="119">
        <v>4</v>
      </c>
      <c r="H15" s="119">
        <v>4</v>
      </c>
      <c r="I15" s="121">
        <v>152</v>
      </c>
      <c r="J15" s="121">
        <v>19</v>
      </c>
      <c r="K15" s="121">
        <v>3</v>
      </c>
      <c r="L15" s="33"/>
      <c r="M15" s="33"/>
      <c r="N15" s="33"/>
    </row>
    <row r="16" spans="1:14" ht="15.75">
      <c r="A16" s="203" t="s">
        <v>241</v>
      </c>
      <c r="B16" s="161" t="s">
        <v>242</v>
      </c>
      <c r="C16" s="119">
        <v>444</v>
      </c>
      <c r="D16" s="119">
        <v>217</v>
      </c>
      <c r="E16" s="119">
        <v>28</v>
      </c>
      <c r="F16" s="119">
        <v>5</v>
      </c>
      <c r="G16" s="119">
        <v>7</v>
      </c>
      <c r="H16" s="119">
        <v>1</v>
      </c>
      <c r="I16" s="121">
        <v>165</v>
      </c>
      <c r="J16" s="121">
        <v>19</v>
      </c>
      <c r="K16" s="121">
        <v>2</v>
      </c>
      <c r="L16" s="33"/>
      <c r="M16" s="33"/>
      <c r="N16" s="33"/>
    </row>
    <row r="17" spans="1:14" ht="15.75">
      <c r="A17" s="209" t="s">
        <v>243</v>
      </c>
      <c r="B17" s="161" t="s">
        <v>244</v>
      </c>
      <c r="C17" s="119">
        <v>501</v>
      </c>
      <c r="D17" s="119">
        <v>242</v>
      </c>
      <c r="E17" s="119">
        <v>17</v>
      </c>
      <c r="F17" s="119">
        <v>4</v>
      </c>
      <c r="G17" s="119">
        <v>5</v>
      </c>
      <c r="H17" s="119">
        <v>6</v>
      </c>
      <c r="I17" s="121">
        <v>212</v>
      </c>
      <c r="J17" s="121">
        <v>13</v>
      </c>
      <c r="K17" s="121">
        <v>2</v>
      </c>
      <c r="L17" s="33"/>
      <c r="M17" s="33"/>
      <c r="N17" s="33"/>
    </row>
    <row r="18" spans="2:14" ht="15.75">
      <c r="B18" s="13"/>
      <c r="C18" s="402" t="s">
        <v>583</v>
      </c>
      <c r="D18" s="403"/>
      <c r="E18" s="403"/>
      <c r="F18" s="403"/>
      <c r="G18" s="403"/>
      <c r="H18" s="404" t="s">
        <v>618</v>
      </c>
      <c r="I18" s="404"/>
      <c r="J18" s="404"/>
      <c r="K18" s="404"/>
      <c r="L18" s="33"/>
      <c r="M18" s="33"/>
      <c r="N18" s="33"/>
    </row>
    <row r="19" spans="1:14" ht="15.75">
      <c r="A19" s="165" t="s">
        <v>223</v>
      </c>
      <c r="B19" s="159" t="s">
        <v>224</v>
      </c>
      <c r="C19" s="119">
        <f aca="true" t="shared" si="1" ref="C19:K19">SUM(C20:C29)</f>
        <v>541</v>
      </c>
      <c r="D19" s="119">
        <f t="shared" si="1"/>
        <v>296</v>
      </c>
      <c r="E19" s="119">
        <f t="shared" si="1"/>
        <v>41</v>
      </c>
      <c r="F19" s="119">
        <f t="shared" si="1"/>
        <v>14</v>
      </c>
      <c r="G19" s="119">
        <f t="shared" si="1"/>
        <v>8</v>
      </c>
      <c r="H19" s="119">
        <f t="shared" si="1"/>
        <v>9</v>
      </c>
      <c r="I19" s="121">
        <f t="shared" si="1"/>
        <v>92</v>
      </c>
      <c r="J19" s="121">
        <f t="shared" si="1"/>
        <v>70</v>
      </c>
      <c r="K19" s="121">
        <f t="shared" si="1"/>
        <v>11</v>
      </c>
      <c r="L19" s="33"/>
      <c r="M19" s="33"/>
      <c r="N19" s="33"/>
    </row>
    <row r="20" spans="1:14" ht="15.75">
      <c r="A20" s="203" t="s">
        <v>225</v>
      </c>
      <c r="B20" s="161" t="s">
        <v>226</v>
      </c>
      <c r="C20" s="119">
        <v>179</v>
      </c>
      <c r="D20" s="119">
        <v>102</v>
      </c>
      <c r="E20" s="119">
        <v>15</v>
      </c>
      <c r="F20" s="119">
        <v>3</v>
      </c>
      <c r="G20" s="119">
        <v>2</v>
      </c>
      <c r="H20" s="119">
        <v>1</v>
      </c>
      <c r="I20" s="119">
        <v>35</v>
      </c>
      <c r="J20" s="119">
        <v>19</v>
      </c>
      <c r="K20" s="119">
        <v>2</v>
      </c>
      <c r="L20" s="33"/>
      <c r="M20" s="33"/>
      <c r="N20" s="33"/>
    </row>
    <row r="21" spans="1:14" ht="15.75">
      <c r="A21" s="203" t="s">
        <v>227</v>
      </c>
      <c r="B21" s="161" t="s">
        <v>228</v>
      </c>
      <c r="C21" s="119">
        <v>223</v>
      </c>
      <c r="D21" s="119">
        <v>120</v>
      </c>
      <c r="E21" s="119">
        <v>17</v>
      </c>
      <c r="F21" s="119">
        <v>5</v>
      </c>
      <c r="G21" s="119">
        <v>4</v>
      </c>
      <c r="H21" s="119">
        <v>5</v>
      </c>
      <c r="I21" s="119">
        <v>31</v>
      </c>
      <c r="J21" s="119">
        <v>33</v>
      </c>
      <c r="K21" s="119">
        <v>8</v>
      </c>
      <c r="L21" s="33"/>
      <c r="M21" s="33"/>
      <c r="N21" s="33"/>
    </row>
    <row r="22" spans="1:11" s="7" customFormat="1" ht="15.75">
      <c r="A22" s="203" t="s">
        <v>229</v>
      </c>
      <c r="B22" s="161" t="s">
        <v>230</v>
      </c>
      <c r="C22" s="122">
        <v>138</v>
      </c>
      <c r="D22" s="119">
        <v>73</v>
      </c>
      <c r="E22" s="119">
        <v>9</v>
      </c>
      <c r="F22" s="119">
        <v>6</v>
      </c>
      <c r="G22" s="119">
        <v>2</v>
      </c>
      <c r="H22" s="119">
        <v>3</v>
      </c>
      <c r="I22" s="119">
        <v>26</v>
      </c>
      <c r="J22" s="119">
        <v>18</v>
      </c>
      <c r="K22" s="119">
        <v>1</v>
      </c>
    </row>
    <row r="23" spans="1:11" s="7" customFormat="1" ht="15.75">
      <c r="A23" s="203" t="s">
        <v>231</v>
      </c>
      <c r="B23" s="161" t="s">
        <v>232</v>
      </c>
      <c r="C23" s="122">
        <v>0</v>
      </c>
      <c r="D23" s="119">
        <v>0</v>
      </c>
      <c r="E23" s="119">
        <v>0</v>
      </c>
      <c r="F23" s="119">
        <v>0</v>
      </c>
      <c r="G23" s="119">
        <v>0</v>
      </c>
      <c r="H23" s="119">
        <v>0</v>
      </c>
      <c r="I23" s="119">
        <v>0</v>
      </c>
      <c r="J23" s="119">
        <v>0</v>
      </c>
      <c r="K23" s="119">
        <v>0</v>
      </c>
    </row>
    <row r="24" spans="1:11" s="7" customFormat="1" ht="15.75">
      <c r="A24" s="203" t="s">
        <v>233</v>
      </c>
      <c r="B24" s="161" t="s">
        <v>234</v>
      </c>
      <c r="C24" s="122">
        <v>1</v>
      </c>
      <c r="D24" s="119">
        <v>1</v>
      </c>
      <c r="E24" s="119">
        <v>0</v>
      </c>
      <c r="F24" s="119">
        <v>0</v>
      </c>
      <c r="G24" s="119">
        <v>0</v>
      </c>
      <c r="H24" s="119">
        <v>0</v>
      </c>
      <c r="I24" s="119">
        <v>0</v>
      </c>
      <c r="J24" s="119">
        <v>0</v>
      </c>
      <c r="K24" s="119">
        <v>0</v>
      </c>
    </row>
    <row r="25" spans="1:11" s="7" customFormat="1" ht="15.75">
      <c r="A25" s="203" t="s">
        <v>235</v>
      </c>
      <c r="B25" s="161" t="s">
        <v>236</v>
      </c>
      <c r="C25" s="122">
        <v>0</v>
      </c>
      <c r="D25" s="119">
        <v>0</v>
      </c>
      <c r="E25" s="119">
        <v>0</v>
      </c>
      <c r="F25" s="119">
        <v>0</v>
      </c>
      <c r="G25" s="119">
        <v>0</v>
      </c>
      <c r="H25" s="119">
        <v>0</v>
      </c>
      <c r="I25" s="119">
        <v>0</v>
      </c>
      <c r="J25" s="119">
        <v>0</v>
      </c>
      <c r="K25" s="119">
        <v>0</v>
      </c>
    </row>
    <row r="26" spans="1:14" s="30" customFormat="1" ht="15.75">
      <c r="A26" s="203" t="s">
        <v>237</v>
      </c>
      <c r="B26" s="161" t="s">
        <v>238</v>
      </c>
      <c r="C26" s="122">
        <v>0</v>
      </c>
      <c r="D26" s="119">
        <v>0</v>
      </c>
      <c r="E26" s="119">
        <v>0</v>
      </c>
      <c r="F26" s="119">
        <v>0</v>
      </c>
      <c r="G26" s="119">
        <v>0</v>
      </c>
      <c r="H26" s="119">
        <v>0</v>
      </c>
      <c r="I26" s="119">
        <v>0</v>
      </c>
      <c r="J26" s="119">
        <v>0</v>
      </c>
      <c r="K26" s="119">
        <v>0</v>
      </c>
      <c r="L26" s="142"/>
      <c r="M26" s="142"/>
      <c r="N26" s="142"/>
    </row>
    <row r="27" spans="1:11" s="7" customFormat="1" ht="15.75">
      <c r="A27" s="203" t="s">
        <v>239</v>
      </c>
      <c r="B27" s="161" t="s">
        <v>240</v>
      </c>
      <c r="C27" s="119">
        <v>0</v>
      </c>
      <c r="D27" s="119">
        <v>0</v>
      </c>
      <c r="E27" s="119">
        <v>0</v>
      </c>
      <c r="F27" s="119">
        <v>0</v>
      </c>
      <c r="G27" s="119">
        <v>0</v>
      </c>
      <c r="H27" s="119">
        <v>0</v>
      </c>
      <c r="I27" s="119">
        <v>0</v>
      </c>
      <c r="J27" s="119">
        <v>0</v>
      </c>
      <c r="K27" s="119">
        <v>0</v>
      </c>
    </row>
    <row r="28" spans="1:11" s="7" customFormat="1" ht="15.75">
      <c r="A28" s="203" t="s">
        <v>241</v>
      </c>
      <c r="B28" s="161" t="s">
        <v>242</v>
      </c>
      <c r="C28" s="119">
        <v>0</v>
      </c>
      <c r="D28" s="119">
        <v>0</v>
      </c>
      <c r="E28" s="119">
        <v>0</v>
      </c>
      <c r="F28" s="119">
        <v>0</v>
      </c>
      <c r="G28" s="119">
        <v>0</v>
      </c>
      <c r="H28" s="119">
        <v>0</v>
      </c>
      <c r="I28" s="119">
        <v>0</v>
      </c>
      <c r="J28" s="119">
        <v>0</v>
      </c>
      <c r="K28" s="119">
        <v>0</v>
      </c>
    </row>
    <row r="29" spans="1:11" s="7" customFormat="1" ht="15.75">
      <c r="A29" s="207" t="s">
        <v>243</v>
      </c>
      <c r="B29" s="226" t="s">
        <v>244</v>
      </c>
      <c r="C29" s="227">
        <v>0</v>
      </c>
      <c r="D29" s="227">
        <v>0</v>
      </c>
      <c r="E29" s="227">
        <v>0</v>
      </c>
      <c r="F29" s="227">
        <v>0</v>
      </c>
      <c r="G29" s="227">
        <v>0</v>
      </c>
      <c r="H29" s="227">
        <v>0</v>
      </c>
      <c r="I29" s="227">
        <v>0</v>
      </c>
      <c r="J29" s="227">
        <v>0</v>
      </c>
      <c r="K29" s="227">
        <v>0</v>
      </c>
    </row>
  </sheetData>
  <sheetProtection/>
  <mergeCells count="16">
    <mergeCell ref="H1:K1"/>
    <mergeCell ref="I3:J3"/>
    <mergeCell ref="B3:F3"/>
    <mergeCell ref="A1:G1"/>
    <mergeCell ref="A2:G2"/>
    <mergeCell ref="H2:K2"/>
    <mergeCell ref="B4:B5"/>
    <mergeCell ref="C4:C5"/>
    <mergeCell ref="D4:G4"/>
    <mergeCell ref="H4:J4"/>
    <mergeCell ref="A4:A5"/>
    <mergeCell ref="C18:G18"/>
    <mergeCell ref="H18:K18"/>
    <mergeCell ref="K4:K5"/>
    <mergeCell ref="C6:G6"/>
    <mergeCell ref="H6:K6"/>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J38"/>
  <sheetViews>
    <sheetView zoomScale="70" zoomScaleNormal="70" zoomScalePageLayoutView="70" workbookViewId="0" topLeftCell="A1">
      <selection activeCell="H6" sqref="H6:K6"/>
    </sheetView>
  </sheetViews>
  <sheetFormatPr defaultColWidth="9.00390625" defaultRowHeight="16.5"/>
  <cols>
    <col min="1" max="1" width="9.75390625" style="18" customWidth="1"/>
    <col min="2" max="2" width="12.25390625" style="36" customWidth="1"/>
    <col min="3" max="3" width="12.50390625" style="18" customWidth="1"/>
    <col min="4" max="4" width="14.125" style="18" customWidth="1"/>
    <col min="5" max="6" width="13.50390625" style="18" customWidth="1"/>
    <col min="7" max="7" width="15.375" style="18" customWidth="1"/>
    <col min="8" max="9" width="18.875" style="18" customWidth="1"/>
    <col min="10" max="11" width="22.75390625" style="18" customWidth="1"/>
    <col min="12" max="16384" width="9.00390625" style="18" customWidth="1"/>
  </cols>
  <sheetData>
    <row r="1" spans="1:11" s="24" customFormat="1" ht="21.75" customHeight="1">
      <c r="A1" s="312" t="s">
        <v>514</v>
      </c>
      <c r="B1" s="312"/>
      <c r="C1" s="312"/>
      <c r="D1" s="312"/>
      <c r="E1" s="312"/>
      <c r="F1" s="312"/>
      <c r="G1" s="312"/>
      <c r="H1" s="411" t="s">
        <v>496</v>
      </c>
      <c r="I1" s="323"/>
      <c r="J1" s="323"/>
      <c r="K1" s="323"/>
    </row>
    <row r="2" spans="1:11" s="7" customFormat="1" ht="18" customHeight="1">
      <c r="A2" s="412" t="s">
        <v>545</v>
      </c>
      <c r="B2" s="413"/>
      <c r="C2" s="413"/>
      <c r="D2" s="413"/>
      <c r="E2" s="413"/>
      <c r="F2" s="413"/>
      <c r="G2" s="413"/>
      <c r="H2" s="409" t="s">
        <v>548</v>
      </c>
      <c r="I2" s="410"/>
      <c r="J2" s="410"/>
      <c r="K2" s="410"/>
    </row>
    <row r="3" spans="2:36" s="3" customFormat="1" ht="15" customHeight="1">
      <c r="B3" s="298" t="s">
        <v>594</v>
      </c>
      <c r="C3" s="313"/>
      <c r="D3" s="313"/>
      <c r="E3" s="313"/>
      <c r="F3" s="313"/>
      <c r="G3" s="4" t="s">
        <v>98</v>
      </c>
      <c r="I3" s="392" t="s">
        <v>606</v>
      </c>
      <c r="J3" s="323"/>
      <c r="K3" s="144" t="s">
        <v>546</v>
      </c>
      <c r="L3" s="4"/>
      <c r="M3" s="4"/>
      <c r="N3" s="4"/>
      <c r="O3" s="4"/>
      <c r="P3" s="4"/>
      <c r="Q3" s="4"/>
      <c r="R3" s="4"/>
      <c r="S3" s="4"/>
      <c r="T3" s="4"/>
      <c r="U3" s="4"/>
      <c r="V3" s="27"/>
      <c r="W3" s="27"/>
      <c r="X3" s="27"/>
      <c r="Y3" s="27"/>
      <c r="Z3" s="27"/>
      <c r="AA3" s="27"/>
      <c r="AB3" s="27"/>
      <c r="AC3" s="27"/>
      <c r="AD3" s="27"/>
      <c r="AE3" s="27"/>
      <c r="AF3" s="27"/>
      <c r="AG3" s="27"/>
      <c r="AH3" s="27"/>
      <c r="AI3" s="27"/>
      <c r="AJ3" s="27"/>
    </row>
    <row r="4" spans="1:11" s="28" customFormat="1" ht="19.5" customHeight="1">
      <c r="A4" s="399" t="s">
        <v>421</v>
      </c>
      <c r="B4" s="310" t="s">
        <v>376</v>
      </c>
      <c r="C4" s="352" t="s">
        <v>75</v>
      </c>
      <c r="D4" s="346" t="s">
        <v>99</v>
      </c>
      <c r="E4" s="347"/>
      <c r="F4" s="347"/>
      <c r="G4" s="347"/>
      <c r="H4" s="414" t="s">
        <v>371</v>
      </c>
      <c r="I4" s="414"/>
      <c r="J4" s="415"/>
      <c r="K4" s="416" t="s">
        <v>476</v>
      </c>
    </row>
    <row r="5" spans="1:13" s="28" customFormat="1" ht="74.25" customHeight="1">
      <c r="A5" s="400"/>
      <c r="B5" s="311"/>
      <c r="C5" s="354"/>
      <c r="D5" s="179" t="s">
        <v>94</v>
      </c>
      <c r="E5" s="179" t="s">
        <v>642</v>
      </c>
      <c r="F5" s="179" t="s">
        <v>643</v>
      </c>
      <c r="G5" s="179" t="s">
        <v>95</v>
      </c>
      <c r="H5" s="210" t="s">
        <v>648</v>
      </c>
      <c r="I5" s="179" t="s">
        <v>96</v>
      </c>
      <c r="J5" s="179" t="s">
        <v>646</v>
      </c>
      <c r="K5" s="417"/>
      <c r="L5" s="46"/>
      <c r="M5" s="46"/>
    </row>
    <row r="6" spans="2:13" s="30" customFormat="1" ht="19.5" customHeight="1">
      <c r="B6" s="118"/>
      <c r="C6" s="393" t="s">
        <v>579</v>
      </c>
      <c r="D6" s="418"/>
      <c r="E6" s="418"/>
      <c r="F6" s="418"/>
      <c r="G6" s="418"/>
      <c r="H6" s="395" t="s">
        <v>178</v>
      </c>
      <c r="I6" s="419"/>
      <c r="J6" s="419"/>
      <c r="K6" s="419"/>
      <c r="L6" s="47"/>
      <c r="M6" s="47"/>
    </row>
    <row r="7" spans="1:11" s="7" customFormat="1" ht="15.75">
      <c r="A7" s="165" t="s">
        <v>223</v>
      </c>
      <c r="B7" s="159" t="s">
        <v>224</v>
      </c>
      <c r="C7" s="112">
        <v>100</v>
      </c>
      <c r="D7" s="112">
        <v>56.216414264777725</v>
      </c>
      <c r="E7" s="112">
        <v>5.153883732291158</v>
      </c>
      <c r="F7" s="112">
        <v>1.6365412799218368</v>
      </c>
      <c r="G7" s="112">
        <v>1.0869565217391304</v>
      </c>
      <c r="H7" s="112">
        <v>1.5876893014167073</v>
      </c>
      <c r="I7" s="112">
        <v>27.72349780166097</v>
      </c>
      <c r="J7" s="112">
        <v>5.593551538837323</v>
      </c>
      <c r="K7" s="112">
        <v>1.0014655593551538</v>
      </c>
    </row>
    <row r="8" spans="1:11" s="7" customFormat="1" ht="15.75">
      <c r="A8" s="203" t="s">
        <v>225</v>
      </c>
      <c r="B8" s="161" t="s">
        <v>226</v>
      </c>
      <c r="C8" s="112">
        <v>100</v>
      </c>
      <c r="D8" s="112">
        <v>48.21802935010482</v>
      </c>
      <c r="E8" s="112">
        <v>6.289308176100629</v>
      </c>
      <c r="F8" s="112">
        <v>2.0964360587002098</v>
      </c>
      <c r="G8" s="112">
        <v>1.4675052410901468</v>
      </c>
      <c r="H8" s="112">
        <v>0.6289308176100629</v>
      </c>
      <c r="I8" s="112">
        <v>32.285115303983225</v>
      </c>
      <c r="J8" s="112">
        <v>8.385744234800839</v>
      </c>
      <c r="K8" s="112">
        <v>0.6289308176100629</v>
      </c>
    </row>
    <row r="9" spans="1:11" s="7" customFormat="1" ht="15.75">
      <c r="A9" s="203" t="s">
        <v>227</v>
      </c>
      <c r="B9" s="161" t="s">
        <v>228</v>
      </c>
      <c r="C9" s="112">
        <v>100</v>
      </c>
      <c r="D9" s="112">
        <v>44.42508710801394</v>
      </c>
      <c r="E9" s="112">
        <v>5.923344947735192</v>
      </c>
      <c r="F9" s="112">
        <v>2.4390243902439024</v>
      </c>
      <c r="G9" s="112">
        <v>2.0905923344947737</v>
      </c>
      <c r="H9" s="112">
        <v>3.832752613240418</v>
      </c>
      <c r="I9" s="112">
        <v>31.010452961672474</v>
      </c>
      <c r="J9" s="112">
        <v>8.710801393728223</v>
      </c>
      <c r="K9" s="112">
        <v>1.5679442508710801</v>
      </c>
    </row>
    <row r="10" spans="1:11" s="7" customFormat="1" ht="15.75">
      <c r="A10" s="203" t="s">
        <v>229</v>
      </c>
      <c r="B10" s="161" t="s">
        <v>230</v>
      </c>
      <c r="C10" s="112">
        <v>100</v>
      </c>
      <c r="D10" s="112">
        <v>53.116531165311656</v>
      </c>
      <c r="E10" s="112">
        <v>6.233062330623306</v>
      </c>
      <c r="F10" s="112">
        <v>3.658536585365854</v>
      </c>
      <c r="G10" s="112">
        <v>2.032520325203252</v>
      </c>
      <c r="H10" s="112">
        <v>1.4905149051490514</v>
      </c>
      <c r="I10" s="112">
        <v>23.306233062330623</v>
      </c>
      <c r="J10" s="112">
        <v>9.48509485094851</v>
      </c>
      <c r="K10" s="112">
        <v>0.6775067750677507</v>
      </c>
    </row>
    <row r="11" spans="1:11" s="7" customFormat="1" ht="15.75">
      <c r="A11" s="203" t="s">
        <v>231</v>
      </c>
      <c r="B11" s="161" t="s">
        <v>232</v>
      </c>
      <c r="C11" s="112">
        <v>100</v>
      </c>
      <c r="D11" s="112">
        <v>57.38396624472574</v>
      </c>
      <c r="E11" s="112">
        <v>7.313642756680731</v>
      </c>
      <c r="F11" s="112">
        <v>3.0942334739803092</v>
      </c>
      <c r="G11" s="112">
        <v>1.5471167369901546</v>
      </c>
      <c r="H11" s="112">
        <v>2.8129395218002813</v>
      </c>
      <c r="I11" s="112">
        <v>20.112517580872012</v>
      </c>
      <c r="J11" s="112">
        <v>5.9071729957805905</v>
      </c>
      <c r="K11" s="112">
        <v>1.8284106891701828</v>
      </c>
    </row>
    <row r="12" spans="1:11" s="7" customFormat="1" ht="15.75">
      <c r="A12" s="203" t="s">
        <v>233</v>
      </c>
      <c r="B12" s="161" t="s">
        <v>234</v>
      </c>
      <c r="C12" s="112">
        <v>100</v>
      </c>
      <c r="D12" s="112">
        <v>57.38341968911917</v>
      </c>
      <c r="E12" s="112">
        <v>4.922279792746114</v>
      </c>
      <c r="F12" s="112">
        <v>1.4248704663212435</v>
      </c>
      <c r="G12" s="112">
        <v>0.9067357512953368</v>
      </c>
      <c r="H12" s="112">
        <v>1.6839378238341969</v>
      </c>
      <c r="I12" s="112">
        <v>27.849740932642487</v>
      </c>
      <c r="J12" s="112">
        <v>4.922279792746114</v>
      </c>
      <c r="K12" s="112">
        <v>0.9067357512953368</v>
      </c>
    </row>
    <row r="13" spans="1:11" s="7" customFormat="1" ht="15.75">
      <c r="A13" s="203" t="s">
        <v>235</v>
      </c>
      <c r="B13" s="161" t="s">
        <v>236</v>
      </c>
      <c r="C13" s="112">
        <v>100</v>
      </c>
      <c r="D13" s="112">
        <v>62.45694603903559</v>
      </c>
      <c r="E13" s="112">
        <v>5.281285878300804</v>
      </c>
      <c r="F13" s="112">
        <v>1.6073478760045925</v>
      </c>
      <c r="G13" s="112">
        <v>0.574052812858783</v>
      </c>
      <c r="H13" s="112">
        <v>1.6073478760045925</v>
      </c>
      <c r="I13" s="112">
        <v>20.895522388059703</v>
      </c>
      <c r="J13" s="112">
        <v>6.199770378874857</v>
      </c>
      <c r="K13" s="112">
        <v>1.3777267508610793</v>
      </c>
    </row>
    <row r="14" spans="1:11" s="7" customFormat="1" ht="15.75">
      <c r="A14" s="203" t="s">
        <v>237</v>
      </c>
      <c r="B14" s="161" t="s">
        <v>238</v>
      </c>
      <c r="C14" s="112">
        <v>100</v>
      </c>
      <c r="D14" s="112">
        <v>61.342592592592595</v>
      </c>
      <c r="E14" s="112">
        <v>3.935185185185185</v>
      </c>
      <c r="F14" s="112">
        <v>0.7716049382716049</v>
      </c>
      <c r="G14" s="112">
        <v>0.38580246913580246</v>
      </c>
      <c r="H14" s="112">
        <v>0.6944444444444444</v>
      </c>
      <c r="I14" s="112">
        <v>28.47222222222222</v>
      </c>
      <c r="J14" s="112">
        <v>3.549382716049383</v>
      </c>
      <c r="K14" s="112">
        <v>0.8487654320987654</v>
      </c>
    </row>
    <row r="15" spans="1:11" s="7" customFormat="1" ht="15.75">
      <c r="A15" s="203" t="s">
        <v>239</v>
      </c>
      <c r="B15" s="161" t="s">
        <v>240</v>
      </c>
      <c r="C15" s="112">
        <v>100</v>
      </c>
      <c r="D15" s="112">
        <v>57.91284403669725</v>
      </c>
      <c r="E15" s="112">
        <v>5.160550458715596</v>
      </c>
      <c r="F15" s="112">
        <v>0.8027522935779816</v>
      </c>
      <c r="G15" s="112">
        <v>0.6880733944954128</v>
      </c>
      <c r="H15" s="112">
        <v>1.834862385321101</v>
      </c>
      <c r="I15" s="112">
        <v>27.98165137614679</v>
      </c>
      <c r="J15" s="112">
        <v>4.587155963302752</v>
      </c>
      <c r="K15" s="112">
        <v>1.0321100917431192</v>
      </c>
    </row>
    <row r="16" spans="1:11" s="7" customFormat="1" ht="15.75">
      <c r="A16" s="203" t="s">
        <v>241</v>
      </c>
      <c r="B16" s="161" t="s">
        <v>242</v>
      </c>
      <c r="C16" s="112">
        <v>100</v>
      </c>
      <c r="D16" s="112">
        <v>55.86907449209932</v>
      </c>
      <c r="E16" s="112">
        <v>5.643340857787811</v>
      </c>
      <c r="F16" s="112">
        <v>0.7900677200902935</v>
      </c>
      <c r="G16" s="112">
        <v>1.1286681715575622</v>
      </c>
      <c r="H16" s="112">
        <v>1.0158013544018059</v>
      </c>
      <c r="I16" s="112">
        <v>29.68397291196388</v>
      </c>
      <c r="J16" s="112">
        <v>5.3047404063205414</v>
      </c>
      <c r="K16" s="112">
        <v>0.5643340857787811</v>
      </c>
    </row>
    <row r="17" spans="1:11" s="7" customFormat="1" ht="15.75">
      <c r="A17" s="209" t="s">
        <v>243</v>
      </c>
      <c r="B17" s="161" t="s">
        <v>244</v>
      </c>
      <c r="C17" s="112">
        <v>100</v>
      </c>
      <c r="D17" s="112">
        <v>54.08678102926337</v>
      </c>
      <c r="E17" s="112">
        <v>3.027245206861756</v>
      </c>
      <c r="F17" s="112">
        <v>1.2108980827447022</v>
      </c>
      <c r="G17" s="112">
        <v>1.1099899091826437</v>
      </c>
      <c r="H17" s="112">
        <v>1.311806256306761</v>
      </c>
      <c r="I17" s="112">
        <v>35.317860746720484</v>
      </c>
      <c r="J17" s="112">
        <v>3.1281533804238144</v>
      </c>
      <c r="K17" s="112">
        <v>0.8072653884964682</v>
      </c>
    </row>
    <row r="18" spans="2:11" s="7" customFormat="1" ht="15">
      <c r="B18" s="13"/>
      <c r="C18" s="397" t="s">
        <v>584</v>
      </c>
      <c r="D18" s="398"/>
      <c r="E18" s="398"/>
      <c r="F18" s="398"/>
      <c r="G18" s="398"/>
      <c r="H18" s="345" t="s">
        <v>630</v>
      </c>
      <c r="I18" s="345"/>
      <c r="J18" s="345"/>
      <c r="K18" s="345"/>
    </row>
    <row r="19" spans="1:11" s="7" customFormat="1" ht="15.75">
      <c r="A19" s="165" t="s">
        <v>223</v>
      </c>
      <c r="B19" s="159" t="s">
        <v>224</v>
      </c>
      <c r="C19" s="112">
        <v>100</v>
      </c>
      <c r="D19" s="112">
        <v>64.67197364809223</v>
      </c>
      <c r="E19" s="112">
        <v>4.117485588800439</v>
      </c>
      <c r="F19" s="112">
        <v>1.4273950041174857</v>
      </c>
      <c r="G19" s="112">
        <v>0.8234971177600878</v>
      </c>
      <c r="H19" s="112">
        <v>1.5920944276695033</v>
      </c>
      <c r="I19" s="112">
        <v>20.25802909689816</v>
      </c>
      <c r="J19" s="112">
        <v>5.819379632171287</v>
      </c>
      <c r="K19" s="112">
        <v>1.2901454844908042</v>
      </c>
    </row>
    <row r="20" spans="1:11" s="7" customFormat="1" ht="15.75">
      <c r="A20" s="202" t="s">
        <v>229</v>
      </c>
      <c r="B20" s="159" t="s">
        <v>230</v>
      </c>
      <c r="C20" s="112">
        <v>100</v>
      </c>
      <c r="D20" s="112">
        <v>55.893536121673</v>
      </c>
      <c r="E20" s="112">
        <v>4.182509505703422</v>
      </c>
      <c r="F20" s="112">
        <v>4.562737642585551</v>
      </c>
      <c r="G20" s="112">
        <v>1.9011406844106464</v>
      </c>
      <c r="H20" s="112">
        <v>0.7604562737642585</v>
      </c>
      <c r="I20" s="112">
        <v>19.011406844106464</v>
      </c>
      <c r="J20" s="112">
        <v>12.927756653992395</v>
      </c>
      <c r="K20" s="112">
        <v>0.7604562737642585</v>
      </c>
    </row>
    <row r="21" spans="1:11" s="7" customFormat="1" ht="15.75">
      <c r="A21" s="203" t="s">
        <v>231</v>
      </c>
      <c r="B21" s="161" t="s">
        <v>232</v>
      </c>
      <c r="C21" s="112">
        <v>100</v>
      </c>
      <c r="D21" s="112">
        <v>57.32984293193717</v>
      </c>
      <c r="E21" s="112">
        <v>5.7591623036649215</v>
      </c>
      <c r="F21" s="112">
        <v>3.141361256544503</v>
      </c>
      <c r="G21" s="112">
        <v>1.5706806282722514</v>
      </c>
      <c r="H21" s="112">
        <v>4.18848167539267</v>
      </c>
      <c r="I21" s="112">
        <v>17.539267015706805</v>
      </c>
      <c r="J21" s="112">
        <v>7.853403141361256</v>
      </c>
      <c r="K21" s="112">
        <v>2.6178010471204187</v>
      </c>
    </row>
    <row r="22" spans="1:11" s="28" customFormat="1" ht="15.75">
      <c r="A22" s="203" t="s">
        <v>233</v>
      </c>
      <c r="B22" s="161" t="s">
        <v>234</v>
      </c>
      <c r="C22" s="112">
        <v>100</v>
      </c>
      <c r="D22" s="112">
        <v>59.17874396135266</v>
      </c>
      <c r="E22" s="112">
        <v>3.864734299516908</v>
      </c>
      <c r="F22" s="112">
        <v>1.4492753623188406</v>
      </c>
      <c r="G22" s="112">
        <v>1.2077294685990339</v>
      </c>
      <c r="H22" s="112">
        <v>1.2077294685990339</v>
      </c>
      <c r="I22" s="112">
        <v>26.570048309178745</v>
      </c>
      <c r="J22" s="112">
        <v>5.555555555555555</v>
      </c>
      <c r="K22" s="112">
        <v>0.966183574879227</v>
      </c>
    </row>
    <row r="23" spans="1:11" s="28" customFormat="1" ht="15.75">
      <c r="A23" s="203" t="s">
        <v>235</v>
      </c>
      <c r="B23" s="161" t="s">
        <v>236</v>
      </c>
      <c r="C23" s="112">
        <v>100</v>
      </c>
      <c r="D23" s="112">
        <v>68.71035940803382</v>
      </c>
      <c r="E23" s="112">
        <v>4.439746300211416</v>
      </c>
      <c r="F23" s="112">
        <v>1.2684989429175475</v>
      </c>
      <c r="G23" s="112">
        <v>0.21141649048625794</v>
      </c>
      <c r="H23" s="112">
        <v>1.4799154334038056</v>
      </c>
      <c r="I23" s="112">
        <v>14.587737843551798</v>
      </c>
      <c r="J23" s="112">
        <v>6.976744186046512</v>
      </c>
      <c r="K23" s="112">
        <v>2.3255813953488373</v>
      </c>
    </row>
    <row r="24" spans="1:11" s="28" customFormat="1" ht="15.75">
      <c r="A24" s="203" t="s">
        <v>237</v>
      </c>
      <c r="B24" s="161" t="s">
        <v>238</v>
      </c>
      <c r="C24" s="112">
        <v>100</v>
      </c>
      <c r="D24" s="112">
        <v>75.06426735218508</v>
      </c>
      <c r="E24" s="112">
        <v>2.956298200514139</v>
      </c>
      <c r="F24" s="112">
        <v>0.5141388174807198</v>
      </c>
      <c r="G24" s="112">
        <v>0.2570694087403599</v>
      </c>
      <c r="H24" s="112">
        <v>0.5141388174807198</v>
      </c>
      <c r="I24" s="112">
        <v>16.452442159383033</v>
      </c>
      <c r="J24" s="112">
        <v>3.341902313624679</v>
      </c>
      <c r="K24" s="112">
        <v>0.8997429305912596</v>
      </c>
    </row>
    <row r="25" spans="1:11" s="28" customFormat="1" ht="15.75">
      <c r="A25" s="203" t="s">
        <v>239</v>
      </c>
      <c r="B25" s="161" t="s">
        <v>240</v>
      </c>
      <c r="C25" s="112">
        <v>100</v>
      </c>
      <c r="D25" s="112">
        <v>65.13761467889908</v>
      </c>
      <c r="E25" s="112">
        <v>5.275229357798165</v>
      </c>
      <c r="F25" s="112">
        <v>0.6880733944954128</v>
      </c>
      <c r="G25" s="112">
        <v>0.45871559633027525</v>
      </c>
      <c r="H25" s="112">
        <v>2.293577981651376</v>
      </c>
      <c r="I25" s="112">
        <v>19.954128440366972</v>
      </c>
      <c r="J25" s="112">
        <v>4.81651376146789</v>
      </c>
      <c r="K25" s="112">
        <v>1.3761467889908257</v>
      </c>
    </row>
    <row r="26" spans="1:11" s="28" customFormat="1" ht="15.75">
      <c r="A26" s="203" t="s">
        <v>241</v>
      </c>
      <c r="B26" s="161" t="s">
        <v>242</v>
      </c>
      <c r="C26" s="112">
        <v>100</v>
      </c>
      <c r="D26" s="112">
        <v>63.356973995271865</v>
      </c>
      <c r="E26" s="112">
        <v>5.200945626477542</v>
      </c>
      <c r="F26" s="112">
        <v>0.4728132387706856</v>
      </c>
      <c r="G26" s="112">
        <v>0.7092198581560284</v>
      </c>
      <c r="H26" s="112">
        <v>1.6548463356973995</v>
      </c>
      <c r="I26" s="112">
        <v>21.513002364066192</v>
      </c>
      <c r="J26" s="112">
        <v>6.382978723404255</v>
      </c>
      <c r="K26" s="112">
        <v>0.7092198581560284</v>
      </c>
    </row>
    <row r="27" spans="1:14" s="28" customFormat="1" ht="15.75">
      <c r="A27" s="209" t="s">
        <v>243</v>
      </c>
      <c r="B27" s="161" t="s">
        <v>244</v>
      </c>
      <c r="C27" s="124">
        <v>100</v>
      </c>
      <c r="D27" s="112">
        <v>59.91561181434599</v>
      </c>
      <c r="E27" s="112">
        <v>2.5316455696202533</v>
      </c>
      <c r="F27" s="112">
        <v>1.4767932489451476</v>
      </c>
      <c r="G27" s="112">
        <v>1.2658227848101267</v>
      </c>
      <c r="H27" s="112">
        <v>1.4767932489451476</v>
      </c>
      <c r="I27" s="112">
        <v>28.69198312236287</v>
      </c>
      <c r="J27" s="112">
        <v>3.7974683544303796</v>
      </c>
      <c r="K27" s="112">
        <v>0.8438818565400844</v>
      </c>
      <c r="L27" s="46"/>
      <c r="M27" s="46"/>
      <c r="N27" s="46"/>
    </row>
    <row r="28" spans="2:11" s="28" customFormat="1" ht="14.25">
      <c r="B28" s="13"/>
      <c r="C28" s="397" t="s">
        <v>581</v>
      </c>
      <c r="D28" s="398"/>
      <c r="E28" s="398"/>
      <c r="F28" s="398"/>
      <c r="G28" s="398"/>
      <c r="H28" s="345" t="s">
        <v>638</v>
      </c>
      <c r="I28" s="345"/>
      <c r="J28" s="345"/>
      <c r="K28" s="345"/>
    </row>
    <row r="29" spans="1:11" s="28" customFormat="1" ht="15.75">
      <c r="A29" s="165" t="s">
        <v>223</v>
      </c>
      <c r="B29" s="159" t="s">
        <v>224</v>
      </c>
      <c r="C29" s="112">
        <v>100</v>
      </c>
      <c r="D29" s="112">
        <v>66.34615384615384</v>
      </c>
      <c r="E29" s="112">
        <v>0.9615384615384616</v>
      </c>
      <c r="F29" s="112">
        <v>0.9615384615384616</v>
      </c>
      <c r="G29" s="112">
        <v>0.9615384615384616</v>
      </c>
      <c r="H29" s="112">
        <v>2.8846153846153846</v>
      </c>
      <c r="I29" s="112">
        <v>21.153846153846153</v>
      </c>
      <c r="J29" s="112">
        <v>3.8461538461538463</v>
      </c>
      <c r="K29" s="112">
        <v>2.8846153846153846</v>
      </c>
    </row>
    <row r="30" spans="1:11" s="28" customFormat="1" ht="15.75">
      <c r="A30" s="202" t="s">
        <v>227</v>
      </c>
      <c r="B30" s="159" t="s">
        <v>228</v>
      </c>
      <c r="C30" s="112">
        <v>100</v>
      </c>
      <c r="D30" s="112">
        <v>0</v>
      </c>
      <c r="E30" s="112">
        <v>0</v>
      </c>
      <c r="F30" s="112">
        <v>0</v>
      </c>
      <c r="G30" s="112">
        <v>0</v>
      </c>
      <c r="H30" s="112">
        <v>0</v>
      </c>
      <c r="I30" s="112">
        <v>0</v>
      </c>
      <c r="J30" s="112">
        <v>100</v>
      </c>
      <c r="K30" s="112">
        <v>0</v>
      </c>
    </row>
    <row r="31" spans="1:11" s="7" customFormat="1" ht="15.75">
      <c r="A31" s="203" t="s">
        <v>229</v>
      </c>
      <c r="B31" s="161" t="s">
        <v>230</v>
      </c>
      <c r="C31" s="112">
        <v>100</v>
      </c>
      <c r="D31" s="112">
        <v>50</v>
      </c>
      <c r="E31" s="112">
        <v>0</v>
      </c>
      <c r="F31" s="112">
        <v>0</v>
      </c>
      <c r="G31" s="112">
        <v>0</v>
      </c>
      <c r="H31" s="112">
        <v>0</v>
      </c>
      <c r="I31" s="112">
        <v>25</v>
      </c>
      <c r="J31" s="112">
        <v>25</v>
      </c>
      <c r="K31" s="112">
        <v>0</v>
      </c>
    </row>
    <row r="32" spans="1:11" s="7" customFormat="1" ht="15.75">
      <c r="A32" s="203" t="s">
        <v>231</v>
      </c>
      <c r="B32" s="161" t="s">
        <v>232</v>
      </c>
      <c r="C32" s="112">
        <v>100</v>
      </c>
      <c r="D32" s="112">
        <v>100</v>
      </c>
      <c r="E32" s="112">
        <v>0</v>
      </c>
      <c r="F32" s="112">
        <v>0</v>
      </c>
      <c r="G32" s="112">
        <v>0</v>
      </c>
      <c r="H32" s="112">
        <v>0</v>
      </c>
      <c r="I32" s="112">
        <v>0</v>
      </c>
      <c r="J32" s="112">
        <v>0</v>
      </c>
      <c r="K32" s="112">
        <v>0</v>
      </c>
    </row>
    <row r="33" spans="1:11" s="7" customFormat="1" ht="15.75">
      <c r="A33" s="203" t="s">
        <v>233</v>
      </c>
      <c r="B33" s="161" t="s">
        <v>234</v>
      </c>
      <c r="C33" s="112">
        <v>100</v>
      </c>
      <c r="D33" s="112">
        <v>61.53846153846154</v>
      </c>
      <c r="E33" s="112">
        <v>0</v>
      </c>
      <c r="F33" s="112">
        <v>0</v>
      </c>
      <c r="G33" s="112">
        <v>7.6923076923076925</v>
      </c>
      <c r="H33" s="112">
        <v>0</v>
      </c>
      <c r="I33" s="112">
        <v>30.76923076923077</v>
      </c>
      <c r="J33" s="112">
        <v>0</v>
      </c>
      <c r="K33" s="112">
        <v>0</v>
      </c>
    </row>
    <row r="34" spans="1:11" s="7" customFormat="1" ht="15.75">
      <c r="A34" s="203" t="s">
        <v>235</v>
      </c>
      <c r="B34" s="161" t="s">
        <v>236</v>
      </c>
      <c r="C34" s="112">
        <v>100</v>
      </c>
      <c r="D34" s="112">
        <v>72.72727272727273</v>
      </c>
      <c r="E34" s="112">
        <v>0</v>
      </c>
      <c r="F34" s="112">
        <v>0</v>
      </c>
      <c r="G34" s="112">
        <v>0</v>
      </c>
      <c r="H34" s="112">
        <v>0</v>
      </c>
      <c r="I34" s="112">
        <v>18.181818181818183</v>
      </c>
      <c r="J34" s="112">
        <v>9.090909090909092</v>
      </c>
      <c r="K34" s="112">
        <v>0</v>
      </c>
    </row>
    <row r="35" spans="1:11" s="7" customFormat="1" ht="15.75">
      <c r="A35" s="203" t="s">
        <v>237</v>
      </c>
      <c r="B35" s="161" t="s">
        <v>238</v>
      </c>
      <c r="C35" s="112">
        <v>100</v>
      </c>
      <c r="D35" s="112">
        <v>81.81818181818181</v>
      </c>
      <c r="E35" s="112">
        <v>0</v>
      </c>
      <c r="F35" s="112">
        <v>0</v>
      </c>
      <c r="G35" s="112">
        <v>0</v>
      </c>
      <c r="H35" s="112">
        <v>0</v>
      </c>
      <c r="I35" s="112">
        <v>9.090909090909092</v>
      </c>
      <c r="J35" s="112">
        <v>0</v>
      </c>
      <c r="K35" s="112">
        <v>9.090909090909092</v>
      </c>
    </row>
    <row r="36" spans="1:11" s="7" customFormat="1" ht="15.75">
      <c r="A36" s="203" t="s">
        <v>239</v>
      </c>
      <c r="B36" s="161" t="s">
        <v>240</v>
      </c>
      <c r="C36" s="112">
        <v>100</v>
      </c>
      <c r="D36" s="112">
        <v>56.25</v>
      </c>
      <c r="E36" s="112">
        <v>0</v>
      </c>
      <c r="F36" s="112">
        <v>0</v>
      </c>
      <c r="G36" s="112">
        <v>0</v>
      </c>
      <c r="H36" s="112">
        <v>12.5</v>
      </c>
      <c r="I36" s="112">
        <v>31.25</v>
      </c>
      <c r="J36" s="112">
        <v>0</v>
      </c>
      <c r="K36" s="112">
        <v>0</v>
      </c>
    </row>
    <row r="37" spans="1:11" s="7" customFormat="1" ht="15.75">
      <c r="A37" s="203" t="s">
        <v>241</v>
      </c>
      <c r="B37" s="161" t="s">
        <v>242</v>
      </c>
      <c r="C37" s="112">
        <v>100</v>
      </c>
      <c r="D37" s="112">
        <v>52.63157894736842</v>
      </c>
      <c r="E37" s="112">
        <v>0</v>
      </c>
      <c r="F37" s="112">
        <v>0</v>
      </c>
      <c r="G37" s="112">
        <v>0</v>
      </c>
      <c r="H37" s="112">
        <v>5.2631578947368425</v>
      </c>
      <c r="I37" s="112">
        <v>36.8421052631579</v>
      </c>
      <c r="J37" s="112">
        <v>5.2631578947368425</v>
      </c>
      <c r="K37" s="112">
        <v>0</v>
      </c>
    </row>
    <row r="38" spans="1:11" s="7" customFormat="1" ht="15.75">
      <c r="A38" s="207" t="s">
        <v>243</v>
      </c>
      <c r="B38" s="226" t="s">
        <v>244</v>
      </c>
      <c r="C38" s="137">
        <v>100</v>
      </c>
      <c r="D38" s="137">
        <v>62.5</v>
      </c>
      <c r="E38" s="137">
        <v>6.25</v>
      </c>
      <c r="F38" s="137">
        <v>6.25</v>
      </c>
      <c r="G38" s="137">
        <v>0</v>
      </c>
      <c r="H38" s="137">
        <v>0</v>
      </c>
      <c r="I38" s="137">
        <v>12.5</v>
      </c>
      <c r="J38" s="137">
        <v>0</v>
      </c>
      <c r="K38" s="137">
        <v>12.5</v>
      </c>
    </row>
  </sheetData>
  <sheetProtection/>
  <mergeCells count="18">
    <mergeCell ref="H2:K2"/>
    <mergeCell ref="H1:K1"/>
    <mergeCell ref="I3:J3"/>
    <mergeCell ref="B4:B5"/>
    <mergeCell ref="C4:C5"/>
    <mergeCell ref="K4:K5"/>
    <mergeCell ref="A1:G1"/>
    <mergeCell ref="A2:G2"/>
    <mergeCell ref="B3:F3"/>
    <mergeCell ref="A4:A5"/>
    <mergeCell ref="C28:G28"/>
    <mergeCell ref="H28:K28"/>
    <mergeCell ref="D4:G4"/>
    <mergeCell ref="H4:J4"/>
    <mergeCell ref="C6:G6"/>
    <mergeCell ref="H6:K6"/>
    <mergeCell ref="C18:G18"/>
    <mergeCell ref="H18:K18"/>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J29"/>
  <sheetViews>
    <sheetView zoomScale="70" zoomScaleNormal="70" zoomScalePageLayoutView="85" workbookViewId="0" topLeftCell="A1">
      <selection activeCell="C6" sqref="C6:G6"/>
    </sheetView>
  </sheetViews>
  <sheetFormatPr defaultColWidth="9.00390625" defaultRowHeight="16.5"/>
  <cols>
    <col min="1" max="1" width="11.25390625" style="18" customWidth="1"/>
    <col min="2" max="2" width="9.875" style="36" customWidth="1"/>
    <col min="3" max="3" width="11.75390625" style="18" customWidth="1"/>
    <col min="4" max="4" width="14.00390625" style="18" customWidth="1"/>
    <col min="5" max="7" width="13.50390625" style="18" customWidth="1"/>
    <col min="8" max="9" width="18.875" style="18" customWidth="1"/>
    <col min="10" max="10" width="21.625" style="18" customWidth="1"/>
    <col min="11" max="11" width="23.25390625" style="18" customWidth="1"/>
    <col min="12" max="16384" width="9.00390625" style="18" customWidth="1"/>
  </cols>
  <sheetData>
    <row r="1" spans="1:11" s="24" customFormat="1" ht="21.75" customHeight="1">
      <c r="A1" s="312" t="s">
        <v>513</v>
      </c>
      <c r="B1" s="312"/>
      <c r="C1" s="312"/>
      <c r="D1" s="312"/>
      <c r="E1" s="312"/>
      <c r="F1" s="312"/>
      <c r="G1" s="312"/>
      <c r="H1" s="411" t="s">
        <v>497</v>
      </c>
      <c r="I1" s="323"/>
      <c r="J1" s="323"/>
      <c r="K1" s="323"/>
    </row>
    <row r="2" spans="1:11" s="7" customFormat="1" ht="18" customHeight="1">
      <c r="A2" s="412" t="s">
        <v>337</v>
      </c>
      <c r="B2" s="413"/>
      <c r="C2" s="413"/>
      <c r="D2" s="413"/>
      <c r="E2" s="413"/>
      <c r="F2" s="413"/>
      <c r="G2" s="413"/>
      <c r="H2" s="409" t="s">
        <v>550</v>
      </c>
      <c r="I2" s="410"/>
      <c r="J2" s="410"/>
      <c r="K2" s="410"/>
    </row>
    <row r="3" spans="2:36" s="3" customFormat="1" ht="15" customHeight="1">
      <c r="B3" s="298" t="s">
        <v>594</v>
      </c>
      <c r="C3" s="313"/>
      <c r="D3" s="313"/>
      <c r="E3" s="313"/>
      <c r="F3" s="313"/>
      <c r="G3" s="4" t="s">
        <v>98</v>
      </c>
      <c r="I3" s="392" t="s">
        <v>606</v>
      </c>
      <c r="J3" s="323"/>
      <c r="K3" s="144" t="s">
        <v>546</v>
      </c>
      <c r="L3" s="4"/>
      <c r="M3" s="4"/>
      <c r="N3" s="4"/>
      <c r="O3" s="4"/>
      <c r="P3" s="4"/>
      <c r="Q3" s="4"/>
      <c r="R3" s="4"/>
      <c r="S3" s="4"/>
      <c r="T3" s="4"/>
      <c r="U3" s="4"/>
      <c r="V3" s="27"/>
      <c r="W3" s="27"/>
      <c r="X3" s="27"/>
      <c r="Y3" s="27"/>
      <c r="Z3" s="27"/>
      <c r="AA3" s="27"/>
      <c r="AB3" s="27"/>
      <c r="AC3" s="27"/>
      <c r="AD3" s="27"/>
      <c r="AE3" s="27"/>
      <c r="AF3" s="27"/>
      <c r="AG3" s="27"/>
      <c r="AH3" s="27"/>
      <c r="AI3" s="27"/>
      <c r="AJ3" s="27"/>
    </row>
    <row r="4" spans="1:11" s="28" customFormat="1" ht="19.5" customHeight="1">
      <c r="A4" s="399" t="s">
        <v>421</v>
      </c>
      <c r="B4" s="310" t="s">
        <v>376</v>
      </c>
      <c r="C4" s="352" t="s">
        <v>75</v>
      </c>
      <c r="D4" s="346" t="s">
        <v>99</v>
      </c>
      <c r="E4" s="347"/>
      <c r="F4" s="347"/>
      <c r="G4" s="347"/>
      <c r="H4" s="414" t="s">
        <v>371</v>
      </c>
      <c r="I4" s="414"/>
      <c r="J4" s="415"/>
      <c r="K4" s="416" t="s">
        <v>476</v>
      </c>
    </row>
    <row r="5" spans="1:13" s="28" customFormat="1" ht="74.25" customHeight="1">
      <c r="A5" s="400"/>
      <c r="B5" s="311"/>
      <c r="C5" s="354"/>
      <c r="D5" s="179" t="s">
        <v>94</v>
      </c>
      <c r="E5" s="179" t="s">
        <v>642</v>
      </c>
      <c r="F5" s="179" t="s">
        <v>644</v>
      </c>
      <c r="G5" s="179" t="s">
        <v>95</v>
      </c>
      <c r="H5" s="210" t="s">
        <v>648</v>
      </c>
      <c r="I5" s="179" t="s">
        <v>96</v>
      </c>
      <c r="J5" s="179" t="s">
        <v>646</v>
      </c>
      <c r="K5" s="417"/>
      <c r="L5" s="46"/>
      <c r="M5" s="46"/>
    </row>
    <row r="6" spans="2:11" s="7" customFormat="1" ht="15">
      <c r="B6" s="13"/>
      <c r="C6" s="406" t="s">
        <v>582</v>
      </c>
      <c r="D6" s="407"/>
      <c r="E6" s="407"/>
      <c r="F6" s="407"/>
      <c r="G6" s="407"/>
      <c r="H6" s="408" t="s">
        <v>609</v>
      </c>
      <c r="I6" s="408"/>
      <c r="J6" s="408"/>
      <c r="K6" s="408"/>
    </row>
    <row r="7" spans="1:11" s="7" customFormat="1" ht="15.75">
      <c r="A7" s="165" t="s">
        <v>223</v>
      </c>
      <c r="B7" s="159" t="s">
        <v>224</v>
      </c>
      <c r="C7" s="112">
        <v>100</v>
      </c>
      <c r="D7" s="112">
        <v>48.256410256410255</v>
      </c>
      <c r="E7" s="112">
        <v>5.897435897435898</v>
      </c>
      <c r="F7" s="112">
        <v>1.7179487179487178</v>
      </c>
      <c r="G7" s="112">
        <v>1.2820512820512822</v>
      </c>
      <c r="H7" s="112">
        <v>1.5384615384615385</v>
      </c>
      <c r="I7" s="112">
        <v>36.35897435897436</v>
      </c>
      <c r="J7" s="112">
        <v>4.410256410256411</v>
      </c>
      <c r="K7" s="112">
        <v>0.5384615384615384</v>
      </c>
    </row>
    <row r="8" spans="1:11" s="7" customFormat="1" ht="15.75">
      <c r="A8" s="203" t="s">
        <v>225</v>
      </c>
      <c r="B8" s="161" t="s">
        <v>226</v>
      </c>
      <c r="C8" s="112">
        <v>100</v>
      </c>
      <c r="D8" s="112">
        <v>42.95302013422819</v>
      </c>
      <c r="E8" s="112">
        <v>5.033557046979865</v>
      </c>
      <c r="F8" s="112">
        <v>2.348993288590604</v>
      </c>
      <c r="G8" s="112">
        <v>1.6778523489932886</v>
      </c>
      <c r="H8" s="112">
        <v>0.6711409395973155</v>
      </c>
      <c r="I8" s="112">
        <v>39.93288590604027</v>
      </c>
      <c r="J8" s="112">
        <v>7.046979865771812</v>
      </c>
      <c r="K8" s="112">
        <v>0.33557046979865773</v>
      </c>
    </row>
    <row r="9" spans="1:11" s="7" customFormat="1" ht="15.75">
      <c r="A9" s="203" t="s">
        <v>227</v>
      </c>
      <c r="B9" s="161" t="s">
        <v>228</v>
      </c>
      <c r="C9" s="112">
        <v>100</v>
      </c>
      <c r="D9" s="112">
        <v>38.57142857142857</v>
      </c>
      <c r="E9" s="112">
        <v>4.857142857142857</v>
      </c>
      <c r="F9" s="112">
        <v>2.5714285714285716</v>
      </c>
      <c r="G9" s="112">
        <v>2.2857142857142856</v>
      </c>
      <c r="H9" s="112">
        <v>4.857142857142857</v>
      </c>
      <c r="I9" s="112">
        <v>42</v>
      </c>
      <c r="J9" s="112">
        <v>4.571428571428571</v>
      </c>
      <c r="K9" s="112">
        <v>0.2857142857142857</v>
      </c>
    </row>
    <row r="10" spans="1:11" s="7" customFormat="1" ht="15.75">
      <c r="A10" s="203" t="s">
        <v>229</v>
      </c>
      <c r="B10" s="161" t="s">
        <v>230</v>
      </c>
      <c r="C10" s="112">
        <v>100</v>
      </c>
      <c r="D10" s="112">
        <v>51.051051051051054</v>
      </c>
      <c r="E10" s="112">
        <v>7.807807807807808</v>
      </c>
      <c r="F10" s="112">
        <v>2.7027027027027026</v>
      </c>
      <c r="G10" s="112">
        <v>2.4024024024024024</v>
      </c>
      <c r="H10" s="112">
        <v>1.8018018018018018</v>
      </c>
      <c r="I10" s="112">
        <v>28.52852852852853</v>
      </c>
      <c r="J10" s="112">
        <v>5.105105105105105</v>
      </c>
      <c r="K10" s="112">
        <v>0.6006006006006006</v>
      </c>
    </row>
    <row r="11" spans="1:12" s="7" customFormat="1" ht="15.75">
      <c r="A11" s="203" t="s">
        <v>231</v>
      </c>
      <c r="B11" s="161" t="s">
        <v>232</v>
      </c>
      <c r="C11" s="112">
        <v>100</v>
      </c>
      <c r="D11" s="112">
        <v>55.69620253164557</v>
      </c>
      <c r="E11" s="112">
        <v>9.49367088607595</v>
      </c>
      <c r="F11" s="112">
        <v>3.1645569620253164</v>
      </c>
      <c r="G11" s="112">
        <v>1.5822784810126582</v>
      </c>
      <c r="H11" s="112">
        <v>1.2658227848101267</v>
      </c>
      <c r="I11" s="112">
        <v>24.050632911392405</v>
      </c>
      <c r="J11" s="112">
        <v>3.7974683544303796</v>
      </c>
      <c r="K11" s="112">
        <v>0.9493670886075949</v>
      </c>
      <c r="L11" s="48"/>
    </row>
    <row r="12" spans="1:11" ht="15.75">
      <c r="A12" s="203" t="s">
        <v>233</v>
      </c>
      <c r="B12" s="161" t="s">
        <v>234</v>
      </c>
      <c r="C12" s="112">
        <v>100</v>
      </c>
      <c r="D12" s="112">
        <v>54.94186046511628</v>
      </c>
      <c r="E12" s="112">
        <v>6.395348837209302</v>
      </c>
      <c r="F12" s="112">
        <v>1.4534883720930232</v>
      </c>
      <c r="G12" s="112">
        <v>0.29069767441860467</v>
      </c>
      <c r="H12" s="112">
        <v>2.3255813953488373</v>
      </c>
      <c r="I12" s="112">
        <v>29.36046511627907</v>
      </c>
      <c r="J12" s="112">
        <v>4.3604651162790695</v>
      </c>
      <c r="K12" s="112">
        <v>0.872093023255814</v>
      </c>
    </row>
    <row r="13" spans="1:11" ht="15.75">
      <c r="A13" s="203" t="s">
        <v>235</v>
      </c>
      <c r="B13" s="161" t="s">
        <v>236</v>
      </c>
      <c r="C13" s="112">
        <v>100</v>
      </c>
      <c r="D13" s="112">
        <v>54.52196382428941</v>
      </c>
      <c r="E13" s="112">
        <v>6.459948320413437</v>
      </c>
      <c r="F13" s="112">
        <v>2.0671834625322996</v>
      </c>
      <c r="G13" s="112">
        <v>1.0335917312661498</v>
      </c>
      <c r="H13" s="112">
        <v>1.8087855297157622</v>
      </c>
      <c r="I13" s="112">
        <v>28.68217054263566</v>
      </c>
      <c r="J13" s="112">
        <v>5.167958656330749</v>
      </c>
      <c r="K13" s="112">
        <v>0.25839793281653745</v>
      </c>
    </row>
    <row r="14" spans="1:14" ht="15.75">
      <c r="A14" s="203" t="s">
        <v>237</v>
      </c>
      <c r="B14" s="161" t="s">
        <v>238</v>
      </c>
      <c r="C14" s="112">
        <v>100</v>
      </c>
      <c r="D14" s="112">
        <v>39.84220907297831</v>
      </c>
      <c r="E14" s="112">
        <v>5.522682445759369</v>
      </c>
      <c r="F14" s="112">
        <v>1.183431952662722</v>
      </c>
      <c r="G14" s="112">
        <v>0.591715976331361</v>
      </c>
      <c r="H14" s="112">
        <v>0.9861932938856016</v>
      </c>
      <c r="I14" s="112">
        <v>47.337278106508876</v>
      </c>
      <c r="J14" s="112">
        <v>3.9447731755424065</v>
      </c>
      <c r="K14" s="112">
        <v>0.591715976331361</v>
      </c>
      <c r="L14" s="33"/>
      <c r="M14" s="33"/>
      <c r="N14" s="33"/>
    </row>
    <row r="15" spans="1:14" ht="15.75">
      <c r="A15" s="203" t="s">
        <v>239</v>
      </c>
      <c r="B15" s="161" t="s">
        <v>240</v>
      </c>
      <c r="C15" s="112">
        <v>100</v>
      </c>
      <c r="D15" s="112">
        <v>50.476190476190474</v>
      </c>
      <c r="E15" s="112">
        <v>5.238095238095238</v>
      </c>
      <c r="F15" s="112">
        <v>0.9523809523809523</v>
      </c>
      <c r="G15" s="112">
        <v>0.9523809523809523</v>
      </c>
      <c r="H15" s="112">
        <v>0.9523809523809523</v>
      </c>
      <c r="I15" s="112">
        <v>36.19047619047619</v>
      </c>
      <c r="J15" s="112">
        <v>4.523809523809524</v>
      </c>
      <c r="K15" s="112">
        <v>0.7142857142857143</v>
      </c>
      <c r="L15" s="33"/>
      <c r="M15" s="33"/>
      <c r="N15" s="33"/>
    </row>
    <row r="16" spans="1:14" ht="15.75">
      <c r="A16" s="203" t="s">
        <v>241</v>
      </c>
      <c r="B16" s="161" t="s">
        <v>242</v>
      </c>
      <c r="C16" s="112">
        <v>100</v>
      </c>
      <c r="D16" s="112">
        <v>48.873873873873876</v>
      </c>
      <c r="E16" s="112">
        <v>6.306306306306307</v>
      </c>
      <c r="F16" s="112">
        <v>1.1261261261261262</v>
      </c>
      <c r="G16" s="112">
        <v>1.5765765765765767</v>
      </c>
      <c r="H16" s="112">
        <v>0.22522522522522523</v>
      </c>
      <c r="I16" s="112">
        <v>37.16216216216216</v>
      </c>
      <c r="J16" s="112">
        <v>4.2792792792792795</v>
      </c>
      <c r="K16" s="112">
        <v>0.45045045045045046</v>
      </c>
      <c r="L16" s="33"/>
      <c r="M16" s="33"/>
      <c r="N16" s="33"/>
    </row>
    <row r="17" spans="1:14" ht="15.75">
      <c r="A17" s="209" t="s">
        <v>243</v>
      </c>
      <c r="B17" s="161" t="s">
        <v>244</v>
      </c>
      <c r="C17" s="112">
        <v>100</v>
      </c>
      <c r="D17" s="112">
        <v>48.30339321357285</v>
      </c>
      <c r="E17" s="112">
        <v>3.3932135728542914</v>
      </c>
      <c r="F17" s="112">
        <v>0.7984031936127745</v>
      </c>
      <c r="G17" s="112">
        <v>0.998003992015968</v>
      </c>
      <c r="H17" s="112">
        <v>1.1976047904191616</v>
      </c>
      <c r="I17" s="112">
        <v>42.315369261477045</v>
      </c>
      <c r="J17" s="112">
        <v>2.594810379241517</v>
      </c>
      <c r="K17" s="112">
        <v>0.3992015968063872</v>
      </c>
      <c r="L17" s="33"/>
      <c r="M17" s="33"/>
      <c r="N17" s="33"/>
    </row>
    <row r="18" spans="2:14" ht="15.75">
      <c r="B18" s="13"/>
      <c r="C18" s="402" t="s">
        <v>583</v>
      </c>
      <c r="D18" s="403"/>
      <c r="E18" s="403"/>
      <c r="F18" s="403"/>
      <c r="G18" s="403"/>
      <c r="H18" s="404" t="s">
        <v>618</v>
      </c>
      <c r="I18" s="404"/>
      <c r="J18" s="404"/>
      <c r="K18" s="404"/>
      <c r="L18" s="33"/>
      <c r="M18" s="33"/>
      <c r="N18" s="33"/>
    </row>
    <row r="19" spans="1:14" ht="15.75">
      <c r="A19" s="165" t="s">
        <v>223</v>
      </c>
      <c r="B19" s="159" t="s">
        <v>224</v>
      </c>
      <c r="C19" s="112">
        <v>100</v>
      </c>
      <c r="D19" s="112">
        <v>54.71349353049908</v>
      </c>
      <c r="E19" s="112">
        <v>7.578558225508318</v>
      </c>
      <c r="F19" s="112">
        <v>2.587800369685767</v>
      </c>
      <c r="G19" s="112">
        <v>1.478743068391867</v>
      </c>
      <c r="H19" s="112">
        <v>1.6635859519408502</v>
      </c>
      <c r="I19" s="112">
        <v>17.005545286506468</v>
      </c>
      <c r="J19" s="112">
        <v>12.939001848428836</v>
      </c>
      <c r="K19" s="112">
        <v>2.033271719038817</v>
      </c>
      <c r="L19" s="33"/>
      <c r="M19" s="33"/>
      <c r="N19" s="33"/>
    </row>
    <row r="20" spans="1:14" ht="15.75">
      <c r="A20" s="203" t="s">
        <v>225</v>
      </c>
      <c r="B20" s="161" t="s">
        <v>226</v>
      </c>
      <c r="C20" s="112">
        <v>100</v>
      </c>
      <c r="D20" s="112">
        <v>56.98324022346369</v>
      </c>
      <c r="E20" s="112">
        <v>8.379888268156424</v>
      </c>
      <c r="F20" s="112">
        <v>1.675977653631285</v>
      </c>
      <c r="G20" s="112">
        <v>1.1173184357541899</v>
      </c>
      <c r="H20" s="112">
        <v>0.5586592178770949</v>
      </c>
      <c r="I20" s="112">
        <v>19.553072625698324</v>
      </c>
      <c r="J20" s="112">
        <v>10.614525139664805</v>
      </c>
      <c r="K20" s="112">
        <v>1.1173184357541899</v>
      </c>
      <c r="L20" s="33"/>
      <c r="M20" s="33"/>
      <c r="N20" s="33"/>
    </row>
    <row r="21" spans="1:11" s="7" customFormat="1" ht="15.75">
      <c r="A21" s="203" t="s">
        <v>227</v>
      </c>
      <c r="B21" s="161" t="s">
        <v>228</v>
      </c>
      <c r="C21" s="124">
        <v>100</v>
      </c>
      <c r="D21" s="112">
        <v>53.81165919282511</v>
      </c>
      <c r="E21" s="112">
        <v>7.623318385650224</v>
      </c>
      <c r="F21" s="112">
        <v>2.242152466367713</v>
      </c>
      <c r="G21" s="112">
        <v>1.7937219730941705</v>
      </c>
      <c r="H21" s="112">
        <v>2.242152466367713</v>
      </c>
      <c r="I21" s="112">
        <v>13.90134529147982</v>
      </c>
      <c r="J21" s="112">
        <v>14.798206278026905</v>
      </c>
      <c r="K21" s="112">
        <v>3.587443946188341</v>
      </c>
    </row>
    <row r="22" spans="1:11" s="7" customFormat="1" ht="15.75">
      <c r="A22" s="203" t="s">
        <v>229</v>
      </c>
      <c r="B22" s="161" t="s">
        <v>230</v>
      </c>
      <c r="C22" s="124">
        <v>100</v>
      </c>
      <c r="D22" s="112">
        <v>52.89855072463768</v>
      </c>
      <c r="E22" s="112">
        <v>6.521739130434782</v>
      </c>
      <c r="F22" s="112">
        <v>4.3478260869565215</v>
      </c>
      <c r="G22" s="112">
        <v>1.4492753623188406</v>
      </c>
      <c r="H22" s="112">
        <v>2.1739130434782608</v>
      </c>
      <c r="I22" s="112">
        <v>18.840579710144926</v>
      </c>
      <c r="J22" s="112">
        <v>13.043478260869565</v>
      </c>
      <c r="K22" s="112">
        <v>0.7246376811594203</v>
      </c>
    </row>
    <row r="23" spans="1:11" s="7" customFormat="1" ht="15.75">
      <c r="A23" s="203" t="s">
        <v>231</v>
      </c>
      <c r="B23" s="161" t="s">
        <v>232</v>
      </c>
      <c r="C23" s="124"/>
      <c r="D23" s="112"/>
      <c r="E23" s="112"/>
      <c r="F23" s="112"/>
      <c r="G23" s="112"/>
      <c r="H23" s="112"/>
      <c r="I23" s="112"/>
      <c r="J23" s="112"/>
      <c r="K23" s="112"/>
    </row>
    <row r="24" spans="1:11" s="7" customFormat="1" ht="15.75">
      <c r="A24" s="203" t="s">
        <v>233</v>
      </c>
      <c r="B24" s="161" t="s">
        <v>234</v>
      </c>
      <c r="C24" s="124">
        <v>100</v>
      </c>
      <c r="D24" s="112">
        <v>100</v>
      </c>
      <c r="E24" s="112">
        <v>0</v>
      </c>
      <c r="F24" s="112">
        <v>0</v>
      </c>
      <c r="G24" s="112">
        <v>0</v>
      </c>
      <c r="H24" s="112">
        <v>0</v>
      </c>
      <c r="I24" s="112">
        <v>0</v>
      </c>
      <c r="J24" s="112">
        <v>0</v>
      </c>
      <c r="K24" s="112">
        <v>0</v>
      </c>
    </row>
    <row r="25" spans="1:11" s="30" customFormat="1" ht="15.75">
      <c r="A25" s="203" t="s">
        <v>235</v>
      </c>
      <c r="B25" s="161" t="s">
        <v>236</v>
      </c>
      <c r="C25" s="124"/>
      <c r="D25" s="112"/>
      <c r="E25" s="112"/>
      <c r="F25" s="112"/>
      <c r="G25" s="112"/>
      <c r="H25" s="112"/>
      <c r="I25" s="112"/>
      <c r="J25" s="112"/>
      <c r="K25" s="112"/>
    </row>
    <row r="26" spans="1:14" s="7" customFormat="1" ht="15.75">
      <c r="A26" s="203" t="s">
        <v>237</v>
      </c>
      <c r="B26" s="161" t="s">
        <v>238</v>
      </c>
      <c r="C26" s="124"/>
      <c r="D26" s="112"/>
      <c r="E26" s="112"/>
      <c r="F26" s="112"/>
      <c r="G26" s="112"/>
      <c r="H26" s="112"/>
      <c r="I26" s="112"/>
      <c r="J26" s="112"/>
      <c r="K26" s="112"/>
      <c r="L26" s="70"/>
      <c r="M26" s="70"/>
      <c r="N26" s="70"/>
    </row>
    <row r="27" spans="1:11" s="7" customFormat="1" ht="15.75">
      <c r="A27" s="203" t="s">
        <v>239</v>
      </c>
      <c r="B27" s="161" t="s">
        <v>240</v>
      </c>
      <c r="C27" s="124"/>
      <c r="D27" s="112"/>
      <c r="E27" s="112"/>
      <c r="F27" s="112"/>
      <c r="G27" s="112"/>
      <c r="H27" s="112"/>
      <c r="I27" s="112"/>
      <c r="J27" s="112"/>
      <c r="K27" s="112"/>
    </row>
    <row r="28" spans="1:11" s="7" customFormat="1" ht="15.75">
      <c r="A28" s="203" t="s">
        <v>241</v>
      </c>
      <c r="B28" s="161" t="s">
        <v>242</v>
      </c>
      <c r="C28" s="124"/>
      <c r="D28" s="112"/>
      <c r="E28" s="112"/>
      <c r="F28" s="112"/>
      <c r="G28" s="112"/>
      <c r="H28" s="112"/>
      <c r="I28" s="112"/>
      <c r="J28" s="112"/>
      <c r="K28" s="112"/>
    </row>
    <row r="29" spans="1:11" s="7" customFormat="1" ht="15.75">
      <c r="A29" s="207" t="s">
        <v>243</v>
      </c>
      <c r="B29" s="226" t="s">
        <v>244</v>
      </c>
      <c r="C29" s="136"/>
      <c r="D29" s="137"/>
      <c r="E29" s="137"/>
      <c r="F29" s="137"/>
      <c r="G29" s="137"/>
      <c r="H29" s="137"/>
      <c r="I29" s="137"/>
      <c r="J29" s="137"/>
      <c r="K29" s="137"/>
    </row>
  </sheetData>
  <sheetProtection/>
  <mergeCells count="16">
    <mergeCell ref="H1:K1"/>
    <mergeCell ref="I3:J3"/>
    <mergeCell ref="A1:G1"/>
    <mergeCell ref="A2:G2"/>
    <mergeCell ref="B3:F3"/>
    <mergeCell ref="C6:G6"/>
    <mergeCell ref="H6:K6"/>
    <mergeCell ref="A4:A5"/>
    <mergeCell ref="H2:K2"/>
    <mergeCell ref="C18:G18"/>
    <mergeCell ref="H18:K18"/>
    <mergeCell ref="D4:G4"/>
    <mergeCell ref="H4:J4"/>
    <mergeCell ref="B4:B5"/>
    <mergeCell ref="C4:C5"/>
    <mergeCell ref="K4:K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51"/>
  <sheetViews>
    <sheetView zoomScale="85" zoomScaleNormal="85" zoomScalePageLayoutView="70" workbookViewId="0" topLeftCell="A1">
      <selection activeCell="A1" sqref="A1:G1"/>
    </sheetView>
  </sheetViews>
  <sheetFormatPr defaultColWidth="9.00390625" defaultRowHeight="16.5"/>
  <cols>
    <col min="1" max="1" width="19.25390625" style="18" customWidth="1"/>
    <col min="2" max="4" width="11.25390625" style="18" customWidth="1"/>
    <col min="5" max="5" width="12.00390625" style="18" customWidth="1"/>
    <col min="6" max="6" width="15.375" style="18" customWidth="1"/>
    <col min="7" max="7" width="11.25390625" style="18" customWidth="1"/>
    <col min="8" max="9" width="10.875" style="18" customWidth="1"/>
    <col min="10" max="10" width="13.00390625" style="18" customWidth="1"/>
    <col min="11" max="11" width="12.75390625" style="18" customWidth="1"/>
    <col min="12" max="14" width="10.875" style="18" customWidth="1"/>
    <col min="15" max="16384" width="9.00390625" style="18" customWidth="1"/>
  </cols>
  <sheetData>
    <row r="1" spans="1:15" s="37" customFormat="1" ht="21.75" customHeight="1">
      <c r="A1" s="312" t="s">
        <v>100</v>
      </c>
      <c r="B1" s="312"/>
      <c r="C1" s="312"/>
      <c r="D1" s="312"/>
      <c r="E1" s="312"/>
      <c r="F1" s="312"/>
      <c r="G1" s="312"/>
      <c r="H1" s="376" t="s">
        <v>631</v>
      </c>
      <c r="I1" s="376"/>
      <c r="J1" s="376"/>
      <c r="K1" s="376"/>
      <c r="L1" s="376"/>
      <c r="M1" s="376"/>
      <c r="N1" s="376"/>
      <c r="O1" s="24"/>
    </row>
    <row r="2" spans="1:15" s="37" customFormat="1" ht="18" customHeight="1">
      <c r="A2" s="412" t="s">
        <v>334</v>
      </c>
      <c r="B2" s="420"/>
      <c r="C2" s="420"/>
      <c r="D2" s="420"/>
      <c r="E2" s="420"/>
      <c r="F2" s="420"/>
      <c r="G2" s="420"/>
      <c r="H2" s="412" t="s">
        <v>549</v>
      </c>
      <c r="I2" s="421"/>
      <c r="J2" s="421"/>
      <c r="K2" s="421"/>
      <c r="L2" s="421"/>
      <c r="M2" s="421"/>
      <c r="N2" s="421"/>
      <c r="O2" s="24"/>
    </row>
    <row r="3" spans="1:14" s="38" customFormat="1" ht="15" customHeight="1">
      <c r="A3" s="4"/>
      <c r="B3" s="368" t="s">
        <v>585</v>
      </c>
      <c r="C3" s="375"/>
      <c r="D3" s="375"/>
      <c r="E3" s="375"/>
      <c r="F3" s="375"/>
      <c r="G3" s="4" t="s">
        <v>420</v>
      </c>
      <c r="I3" s="313" t="s">
        <v>605</v>
      </c>
      <c r="J3" s="313"/>
      <c r="K3" s="313"/>
      <c r="L3" s="313"/>
      <c r="M3" s="313"/>
      <c r="N3" s="144" t="s">
        <v>490</v>
      </c>
    </row>
    <row r="4" spans="1:14" s="39" customFormat="1" ht="60.75" customHeight="1">
      <c r="A4" s="56"/>
      <c r="B4" s="184" t="s">
        <v>101</v>
      </c>
      <c r="C4" s="179" t="s">
        <v>102</v>
      </c>
      <c r="D4" s="179" t="s">
        <v>103</v>
      </c>
      <c r="E4" s="179" t="s">
        <v>104</v>
      </c>
      <c r="F4" s="179" t="s">
        <v>105</v>
      </c>
      <c r="G4" s="179" t="s">
        <v>106</v>
      </c>
      <c r="H4" s="214" t="s">
        <v>107</v>
      </c>
      <c r="I4" s="210" t="s">
        <v>108</v>
      </c>
      <c r="J4" s="179" t="s">
        <v>109</v>
      </c>
      <c r="K4" s="179" t="s">
        <v>110</v>
      </c>
      <c r="L4" s="179" t="s">
        <v>111</v>
      </c>
      <c r="M4" s="179" t="s">
        <v>112</v>
      </c>
      <c r="N4" s="184" t="s">
        <v>113</v>
      </c>
    </row>
    <row r="5" spans="1:14" s="39" customFormat="1" ht="4.5" customHeight="1">
      <c r="A5" s="44"/>
      <c r="B5" s="215"/>
      <c r="C5" s="181"/>
      <c r="D5" s="181"/>
      <c r="E5" s="181"/>
      <c r="F5" s="181"/>
      <c r="G5" s="181"/>
      <c r="H5" s="216"/>
      <c r="I5" s="181"/>
      <c r="J5" s="181"/>
      <c r="K5" s="181"/>
      <c r="L5" s="181"/>
      <c r="M5" s="181"/>
      <c r="N5" s="181"/>
    </row>
    <row r="6" spans="1:14" ht="13.5" customHeight="1">
      <c r="A6" s="246" t="s">
        <v>252</v>
      </c>
      <c r="B6" s="122">
        <v>3643</v>
      </c>
      <c r="C6" s="121">
        <v>612</v>
      </c>
      <c r="D6" s="121">
        <v>575</v>
      </c>
      <c r="E6" s="121">
        <v>130</v>
      </c>
      <c r="F6" s="121">
        <v>540</v>
      </c>
      <c r="G6" s="121">
        <v>30</v>
      </c>
      <c r="H6" s="121">
        <v>60</v>
      </c>
      <c r="I6" s="121">
        <v>84</v>
      </c>
      <c r="J6" s="121">
        <v>920</v>
      </c>
      <c r="K6" s="121">
        <v>168</v>
      </c>
      <c r="L6" s="121">
        <v>219</v>
      </c>
      <c r="M6" s="121">
        <v>32</v>
      </c>
      <c r="N6" s="121">
        <v>273</v>
      </c>
    </row>
    <row r="7" spans="1:14" ht="13.5" customHeight="1">
      <c r="A7" s="247" t="s">
        <v>253</v>
      </c>
      <c r="B7" s="122">
        <v>710</v>
      </c>
      <c r="C7" s="121">
        <v>124</v>
      </c>
      <c r="D7" s="121">
        <v>84</v>
      </c>
      <c r="E7" s="121">
        <v>47</v>
      </c>
      <c r="F7" s="121">
        <v>98</v>
      </c>
      <c r="G7" s="121">
        <v>14</v>
      </c>
      <c r="H7" s="121">
        <v>6</v>
      </c>
      <c r="I7" s="121">
        <v>19</v>
      </c>
      <c r="J7" s="121">
        <v>141</v>
      </c>
      <c r="K7" s="121">
        <v>10</v>
      </c>
      <c r="L7" s="121">
        <v>28</v>
      </c>
      <c r="M7" s="121">
        <v>1</v>
      </c>
      <c r="N7" s="121">
        <v>138</v>
      </c>
    </row>
    <row r="8" spans="1:14" ht="13.5" customHeight="1">
      <c r="A8" s="247" t="s">
        <v>254</v>
      </c>
      <c r="B8" s="122">
        <v>2749</v>
      </c>
      <c r="C8" s="121">
        <v>470</v>
      </c>
      <c r="D8" s="121">
        <v>461</v>
      </c>
      <c r="E8" s="121">
        <v>80</v>
      </c>
      <c r="F8" s="121">
        <v>415</v>
      </c>
      <c r="G8" s="121">
        <v>13</v>
      </c>
      <c r="H8" s="121">
        <v>50</v>
      </c>
      <c r="I8" s="121">
        <v>58</v>
      </c>
      <c r="J8" s="121">
        <v>727</v>
      </c>
      <c r="K8" s="121">
        <v>143</v>
      </c>
      <c r="L8" s="121">
        <v>178</v>
      </c>
      <c r="M8" s="121">
        <v>26</v>
      </c>
      <c r="N8" s="121">
        <v>128</v>
      </c>
    </row>
    <row r="9" spans="1:14" ht="13.5" customHeight="1">
      <c r="A9" s="247" t="s">
        <v>255</v>
      </c>
      <c r="B9" s="122">
        <v>184</v>
      </c>
      <c r="C9" s="121">
        <v>18</v>
      </c>
      <c r="D9" s="121">
        <v>30</v>
      </c>
      <c r="E9" s="121">
        <v>3</v>
      </c>
      <c r="F9" s="121">
        <v>27</v>
      </c>
      <c r="G9" s="121">
        <v>3</v>
      </c>
      <c r="H9" s="121">
        <v>4</v>
      </c>
      <c r="I9" s="121">
        <v>7</v>
      </c>
      <c r="J9" s="121">
        <v>52</v>
      </c>
      <c r="K9" s="121">
        <v>15</v>
      </c>
      <c r="L9" s="121">
        <v>13</v>
      </c>
      <c r="M9" s="121">
        <v>5</v>
      </c>
      <c r="N9" s="121">
        <v>7</v>
      </c>
    </row>
    <row r="10" spans="1:14" ht="13.5" customHeight="1">
      <c r="A10" s="13"/>
      <c r="B10" s="122"/>
      <c r="C10" s="121"/>
      <c r="D10" s="121"/>
      <c r="E10" s="121"/>
      <c r="F10" s="121"/>
      <c r="G10" s="121"/>
      <c r="H10" s="134"/>
      <c r="I10" s="119"/>
      <c r="J10" s="121"/>
      <c r="K10" s="121"/>
      <c r="L10" s="121"/>
      <c r="M10" s="121"/>
      <c r="N10" s="121"/>
    </row>
    <row r="11" spans="1:14" ht="13.5" customHeight="1">
      <c r="A11" s="125" t="s">
        <v>256</v>
      </c>
      <c r="B11" s="122">
        <v>263</v>
      </c>
      <c r="C11" s="121">
        <v>16</v>
      </c>
      <c r="D11" s="121">
        <v>50</v>
      </c>
      <c r="E11" s="121">
        <v>16</v>
      </c>
      <c r="F11" s="121">
        <v>47</v>
      </c>
      <c r="G11" s="121">
        <v>4</v>
      </c>
      <c r="H11" s="121">
        <v>2</v>
      </c>
      <c r="I11" s="121">
        <v>6</v>
      </c>
      <c r="J11" s="121">
        <v>66</v>
      </c>
      <c r="K11" s="121">
        <v>8</v>
      </c>
      <c r="L11" s="121">
        <v>21</v>
      </c>
      <c r="M11" s="121">
        <v>2</v>
      </c>
      <c r="N11" s="121">
        <v>25</v>
      </c>
    </row>
    <row r="12" spans="1:14" ht="13.5" customHeight="1">
      <c r="A12" s="247" t="s">
        <v>253</v>
      </c>
      <c r="B12" s="122">
        <v>61</v>
      </c>
      <c r="C12" s="121">
        <v>2</v>
      </c>
      <c r="D12" s="121">
        <v>5</v>
      </c>
      <c r="E12" s="121">
        <v>10</v>
      </c>
      <c r="F12" s="121">
        <v>8</v>
      </c>
      <c r="G12" s="121">
        <v>1</v>
      </c>
      <c r="H12" s="134">
        <v>0</v>
      </c>
      <c r="I12" s="119">
        <v>0</v>
      </c>
      <c r="J12" s="121">
        <v>13</v>
      </c>
      <c r="K12" s="121">
        <v>1</v>
      </c>
      <c r="L12" s="121">
        <v>2</v>
      </c>
      <c r="M12" s="121">
        <v>0</v>
      </c>
      <c r="N12" s="121">
        <v>19</v>
      </c>
    </row>
    <row r="13" spans="1:14" ht="13.5" customHeight="1">
      <c r="A13" s="247" t="s">
        <v>254</v>
      </c>
      <c r="B13" s="122">
        <v>191</v>
      </c>
      <c r="C13" s="119">
        <v>14</v>
      </c>
      <c r="D13" s="119">
        <v>42</v>
      </c>
      <c r="E13" s="119">
        <v>6</v>
      </c>
      <c r="F13" s="119">
        <v>36</v>
      </c>
      <c r="G13" s="119">
        <v>3</v>
      </c>
      <c r="H13" s="134">
        <v>2</v>
      </c>
      <c r="I13" s="119">
        <v>5</v>
      </c>
      <c r="J13" s="119">
        <v>49</v>
      </c>
      <c r="K13" s="119">
        <v>7</v>
      </c>
      <c r="L13" s="119">
        <v>19</v>
      </c>
      <c r="M13" s="119">
        <v>2</v>
      </c>
      <c r="N13" s="121">
        <v>6</v>
      </c>
    </row>
    <row r="14" spans="1:14" ht="13.5" customHeight="1">
      <c r="A14" s="247" t="s">
        <v>255</v>
      </c>
      <c r="B14" s="122">
        <v>11</v>
      </c>
      <c r="C14" s="119">
        <v>0</v>
      </c>
      <c r="D14" s="119">
        <v>3</v>
      </c>
      <c r="E14" s="119">
        <v>0</v>
      </c>
      <c r="F14" s="119">
        <v>3</v>
      </c>
      <c r="G14" s="119">
        <v>0</v>
      </c>
      <c r="H14" s="134">
        <v>0</v>
      </c>
      <c r="I14" s="119">
        <v>1</v>
      </c>
      <c r="J14" s="119">
        <v>4</v>
      </c>
      <c r="K14" s="119">
        <v>0</v>
      </c>
      <c r="L14" s="119">
        <v>0</v>
      </c>
      <c r="M14" s="119">
        <v>0</v>
      </c>
      <c r="N14" s="121">
        <v>0</v>
      </c>
    </row>
    <row r="15" spans="1:14" ht="13.5" customHeight="1">
      <c r="A15" s="13"/>
      <c r="B15" s="122"/>
      <c r="C15" s="119"/>
      <c r="D15" s="119"/>
      <c r="E15" s="119"/>
      <c r="F15" s="119"/>
      <c r="G15" s="119"/>
      <c r="H15" s="119"/>
      <c r="I15" s="119"/>
      <c r="J15" s="119"/>
      <c r="K15" s="119"/>
      <c r="L15" s="119"/>
      <c r="M15" s="121"/>
      <c r="N15" s="134"/>
    </row>
    <row r="16" spans="1:14" ht="13.5" customHeight="1">
      <c r="A16" s="125" t="s">
        <v>257</v>
      </c>
      <c r="B16" s="122">
        <v>382</v>
      </c>
      <c r="C16" s="121">
        <v>48</v>
      </c>
      <c r="D16" s="121">
        <v>67</v>
      </c>
      <c r="E16" s="121">
        <v>15</v>
      </c>
      <c r="F16" s="121">
        <v>68</v>
      </c>
      <c r="G16" s="121">
        <v>0</v>
      </c>
      <c r="H16" s="121">
        <v>13</v>
      </c>
      <c r="I16" s="121">
        <v>12</v>
      </c>
      <c r="J16" s="121">
        <v>65</v>
      </c>
      <c r="K16" s="121">
        <v>29</v>
      </c>
      <c r="L16" s="121">
        <v>18</v>
      </c>
      <c r="M16" s="121">
        <v>3</v>
      </c>
      <c r="N16" s="121">
        <v>44</v>
      </c>
    </row>
    <row r="17" spans="1:14" ht="13.5" customHeight="1">
      <c r="A17" s="247" t="s">
        <v>253</v>
      </c>
      <c r="B17" s="122">
        <v>89</v>
      </c>
      <c r="C17" s="121">
        <v>16</v>
      </c>
      <c r="D17" s="121">
        <v>9</v>
      </c>
      <c r="E17" s="121">
        <v>7</v>
      </c>
      <c r="F17" s="121">
        <v>12</v>
      </c>
      <c r="G17" s="121">
        <v>0</v>
      </c>
      <c r="H17" s="134">
        <v>0</v>
      </c>
      <c r="I17" s="119">
        <v>3</v>
      </c>
      <c r="J17" s="121">
        <v>9</v>
      </c>
      <c r="K17" s="121">
        <v>3</v>
      </c>
      <c r="L17" s="121">
        <v>7</v>
      </c>
      <c r="M17" s="121">
        <v>1</v>
      </c>
      <c r="N17" s="121">
        <v>22</v>
      </c>
    </row>
    <row r="18" spans="1:14" ht="13.5" customHeight="1">
      <c r="A18" s="247" t="s">
        <v>254</v>
      </c>
      <c r="B18" s="122">
        <v>267</v>
      </c>
      <c r="C18" s="119">
        <v>30</v>
      </c>
      <c r="D18" s="119">
        <v>45</v>
      </c>
      <c r="E18" s="119">
        <v>8</v>
      </c>
      <c r="F18" s="119">
        <v>53</v>
      </c>
      <c r="G18" s="119">
        <v>0</v>
      </c>
      <c r="H18" s="134">
        <v>13</v>
      </c>
      <c r="I18" s="119">
        <v>8</v>
      </c>
      <c r="J18" s="119">
        <v>52</v>
      </c>
      <c r="K18" s="119">
        <v>23</v>
      </c>
      <c r="L18" s="119">
        <v>11</v>
      </c>
      <c r="M18" s="119">
        <v>2</v>
      </c>
      <c r="N18" s="121">
        <v>22</v>
      </c>
    </row>
    <row r="19" spans="1:14" ht="13.5" customHeight="1">
      <c r="A19" s="247" t="s">
        <v>255</v>
      </c>
      <c r="B19" s="122">
        <v>26</v>
      </c>
      <c r="C19" s="119">
        <v>2</v>
      </c>
      <c r="D19" s="119">
        <v>13</v>
      </c>
      <c r="E19" s="119">
        <v>0</v>
      </c>
      <c r="F19" s="119">
        <v>3</v>
      </c>
      <c r="G19" s="119">
        <v>0</v>
      </c>
      <c r="H19" s="134">
        <v>0</v>
      </c>
      <c r="I19" s="119">
        <v>1</v>
      </c>
      <c r="J19" s="119">
        <v>4</v>
      </c>
      <c r="K19" s="119">
        <v>3</v>
      </c>
      <c r="L19" s="119">
        <v>0</v>
      </c>
      <c r="M19" s="119">
        <v>0</v>
      </c>
      <c r="N19" s="121">
        <v>0</v>
      </c>
    </row>
    <row r="20" spans="1:14" ht="13.5" customHeight="1">
      <c r="A20" s="13"/>
      <c r="B20" s="122"/>
      <c r="C20" s="119"/>
      <c r="D20" s="119"/>
      <c r="E20" s="119"/>
      <c r="F20" s="119"/>
      <c r="G20" s="119"/>
      <c r="H20" s="119"/>
      <c r="I20" s="119"/>
      <c r="J20" s="119"/>
      <c r="K20" s="119"/>
      <c r="L20" s="119"/>
      <c r="M20" s="121"/>
      <c r="N20" s="134"/>
    </row>
    <row r="21" spans="1:14" ht="13.5" customHeight="1">
      <c r="A21" s="125" t="s">
        <v>258</v>
      </c>
      <c r="B21" s="122">
        <v>414</v>
      </c>
      <c r="C21" s="121">
        <v>51</v>
      </c>
      <c r="D21" s="121">
        <v>101</v>
      </c>
      <c r="E21" s="121">
        <v>12</v>
      </c>
      <c r="F21" s="121">
        <v>62</v>
      </c>
      <c r="G21" s="121">
        <v>7</v>
      </c>
      <c r="H21" s="121">
        <v>6</v>
      </c>
      <c r="I21" s="121">
        <v>15</v>
      </c>
      <c r="J21" s="121">
        <v>80</v>
      </c>
      <c r="K21" s="121">
        <v>12</v>
      </c>
      <c r="L21" s="121">
        <v>28</v>
      </c>
      <c r="M21" s="121">
        <v>6</v>
      </c>
      <c r="N21" s="121">
        <v>34</v>
      </c>
    </row>
    <row r="22" spans="1:14" ht="13.5" customHeight="1">
      <c r="A22" s="247" t="s">
        <v>253</v>
      </c>
      <c r="B22" s="122">
        <v>94</v>
      </c>
      <c r="C22" s="119">
        <v>13</v>
      </c>
      <c r="D22" s="119">
        <v>21</v>
      </c>
      <c r="E22" s="119">
        <v>4</v>
      </c>
      <c r="F22" s="119">
        <v>12</v>
      </c>
      <c r="G22" s="119">
        <v>2</v>
      </c>
      <c r="H22" s="119">
        <v>1</v>
      </c>
      <c r="I22" s="119">
        <v>11</v>
      </c>
      <c r="J22" s="119">
        <v>16</v>
      </c>
      <c r="K22" s="119">
        <v>1</v>
      </c>
      <c r="L22" s="119">
        <v>1</v>
      </c>
      <c r="M22" s="121">
        <v>0</v>
      </c>
      <c r="N22" s="134">
        <v>12</v>
      </c>
    </row>
    <row r="23" spans="1:14" ht="13.5" customHeight="1">
      <c r="A23" s="247" t="s">
        <v>254</v>
      </c>
      <c r="B23" s="122">
        <v>285</v>
      </c>
      <c r="C23" s="119">
        <v>35</v>
      </c>
      <c r="D23" s="119">
        <v>77</v>
      </c>
      <c r="E23" s="119">
        <v>7</v>
      </c>
      <c r="F23" s="119">
        <v>44</v>
      </c>
      <c r="G23" s="119">
        <v>2</v>
      </c>
      <c r="H23" s="119">
        <v>5</v>
      </c>
      <c r="I23" s="119">
        <v>3</v>
      </c>
      <c r="J23" s="119">
        <v>49</v>
      </c>
      <c r="K23" s="119">
        <v>10</v>
      </c>
      <c r="L23" s="119">
        <v>27</v>
      </c>
      <c r="M23" s="121">
        <v>5</v>
      </c>
      <c r="N23" s="134">
        <v>21</v>
      </c>
    </row>
    <row r="24" spans="1:14" ht="13.5" customHeight="1">
      <c r="A24" s="247" t="s">
        <v>255</v>
      </c>
      <c r="B24" s="122">
        <v>35</v>
      </c>
      <c r="C24" s="119">
        <v>3</v>
      </c>
      <c r="D24" s="119">
        <v>3</v>
      </c>
      <c r="E24" s="119">
        <v>1</v>
      </c>
      <c r="F24" s="119">
        <v>6</v>
      </c>
      <c r="G24" s="119">
        <v>3</v>
      </c>
      <c r="H24" s="119">
        <v>0</v>
      </c>
      <c r="I24" s="119">
        <v>1</v>
      </c>
      <c r="J24" s="119">
        <v>15</v>
      </c>
      <c r="K24" s="119">
        <v>1</v>
      </c>
      <c r="L24" s="119">
        <v>0</v>
      </c>
      <c r="M24" s="121">
        <v>1</v>
      </c>
      <c r="N24" s="134">
        <v>1</v>
      </c>
    </row>
    <row r="25" spans="1:14" ht="13.5" customHeight="1">
      <c r="A25" s="13"/>
      <c r="B25" s="122"/>
      <c r="C25" s="119"/>
      <c r="D25" s="119"/>
      <c r="E25" s="119"/>
      <c r="F25" s="119"/>
      <c r="G25" s="119"/>
      <c r="H25" s="119"/>
      <c r="I25" s="119"/>
      <c r="J25" s="119"/>
      <c r="K25" s="119"/>
      <c r="L25" s="119"/>
      <c r="M25" s="121"/>
      <c r="N25" s="134"/>
    </row>
    <row r="26" spans="1:14" ht="13.5" customHeight="1">
      <c r="A26" s="125" t="s">
        <v>259</v>
      </c>
      <c r="B26" s="122">
        <v>473</v>
      </c>
      <c r="C26" s="121">
        <v>84</v>
      </c>
      <c r="D26" s="121">
        <v>70</v>
      </c>
      <c r="E26" s="121">
        <v>15</v>
      </c>
      <c r="F26" s="121">
        <v>82</v>
      </c>
      <c r="G26" s="121">
        <v>2</v>
      </c>
      <c r="H26" s="121">
        <v>8</v>
      </c>
      <c r="I26" s="121">
        <v>11</v>
      </c>
      <c r="J26" s="121">
        <v>113</v>
      </c>
      <c r="K26" s="121">
        <v>29</v>
      </c>
      <c r="L26" s="121">
        <v>12</v>
      </c>
      <c r="M26" s="121">
        <v>3</v>
      </c>
      <c r="N26" s="121">
        <v>44</v>
      </c>
    </row>
    <row r="27" spans="1:14" ht="13.5" customHeight="1">
      <c r="A27" s="247" t="s">
        <v>253</v>
      </c>
      <c r="B27" s="122">
        <v>93</v>
      </c>
      <c r="C27" s="119">
        <v>9</v>
      </c>
      <c r="D27" s="119">
        <v>8</v>
      </c>
      <c r="E27" s="119">
        <v>5</v>
      </c>
      <c r="F27" s="119">
        <v>9</v>
      </c>
      <c r="G27" s="119">
        <v>1</v>
      </c>
      <c r="H27" s="119">
        <v>2</v>
      </c>
      <c r="I27" s="119">
        <v>3</v>
      </c>
      <c r="J27" s="119">
        <v>39</v>
      </c>
      <c r="K27" s="119">
        <v>1</v>
      </c>
      <c r="L27" s="119">
        <v>1</v>
      </c>
      <c r="M27" s="121">
        <v>0</v>
      </c>
      <c r="N27" s="134">
        <v>15</v>
      </c>
    </row>
    <row r="28" spans="1:14" ht="13.5" customHeight="1">
      <c r="A28" s="247" t="s">
        <v>254</v>
      </c>
      <c r="B28" s="122">
        <v>352</v>
      </c>
      <c r="C28" s="119">
        <v>72</v>
      </c>
      <c r="D28" s="119">
        <v>60</v>
      </c>
      <c r="E28" s="119">
        <v>10</v>
      </c>
      <c r="F28" s="119">
        <v>69</v>
      </c>
      <c r="G28" s="119">
        <v>1</v>
      </c>
      <c r="H28" s="119">
        <v>6</v>
      </c>
      <c r="I28" s="119">
        <v>7</v>
      </c>
      <c r="J28" s="119">
        <v>63</v>
      </c>
      <c r="K28" s="119">
        <v>26</v>
      </c>
      <c r="L28" s="119">
        <v>10</v>
      </c>
      <c r="M28" s="121">
        <v>3</v>
      </c>
      <c r="N28" s="134">
        <v>25</v>
      </c>
    </row>
    <row r="29" spans="1:14" ht="13.5" customHeight="1">
      <c r="A29" s="247" t="s">
        <v>255</v>
      </c>
      <c r="B29" s="122">
        <v>28</v>
      </c>
      <c r="C29" s="119">
        <v>3</v>
      </c>
      <c r="D29" s="119">
        <v>2</v>
      </c>
      <c r="E29" s="119">
        <v>0</v>
      </c>
      <c r="F29" s="119">
        <v>4</v>
      </c>
      <c r="G29" s="119">
        <v>0</v>
      </c>
      <c r="H29" s="119">
        <v>0</v>
      </c>
      <c r="I29" s="119">
        <v>1</v>
      </c>
      <c r="J29" s="119">
        <v>11</v>
      </c>
      <c r="K29" s="119">
        <v>2</v>
      </c>
      <c r="L29" s="119">
        <v>1</v>
      </c>
      <c r="M29" s="121">
        <v>0</v>
      </c>
      <c r="N29" s="134">
        <v>4</v>
      </c>
    </row>
    <row r="30" spans="1:14" ht="13.5" customHeight="1">
      <c r="A30" s="13"/>
      <c r="B30" s="122"/>
      <c r="C30" s="119"/>
      <c r="D30" s="119"/>
      <c r="E30" s="119"/>
      <c r="F30" s="119"/>
      <c r="G30" s="119"/>
      <c r="H30" s="119"/>
      <c r="I30" s="119"/>
      <c r="J30" s="119"/>
      <c r="K30" s="119"/>
      <c r="L30" s="119"/>
      <c r="M30" s="121"/>
      <c r="N30" s="134"/>
    </row>
    <row r="31" spans="1:14" ht="13.5" customHeight="1">
      <c r="A31" s="125" t="s">
        <v>260</v>
      </c>
      <c r="B31" s="122">
        <v>778</v>
      </c>
      <c r="C31" s="121">
        <v>103</v>
      </c>
      <c r="D31" s="121">
        <v>92</v>
      </c>
      <c r="E31" s="121">
        <v>19</v>
      </c>
      <c r="F31" s="121">
        <v>78</v>
      </c>
      <c r="G31" s="121">
        <v>1</v>
      </c>
      <c r="H31" s="121">
        <v>8</v>
      </c>
      <c r="I31" s="121">
        <v>4</v>
      </c>
      <c r="J31" s="121">
        <v>368</v>
      </c>
      <c r="K31" s="121">
        <v>28</v>
      </c>
      <c r="L31" s="121">
        <v>42</v>
      </c>
      <c r="M31" s="121">
        <v>5</v>
      </c>
      <c r="N31" s="121">
        <v>30</v>
      </c>
    </row>
    <row r="32" spans="1:14" ht="13.5" customHeight="1">
      <c r="A32" s="247" t="s">
        <v>253</v>
      </c>
      <c r="B32" s="122">
        <v>102</v>
      </c>
      <c r="C32" s="119">
        <v>14</v>
      </c>
      <c r="D32" s="119">
        <v>13</v>
      </c>
      <c r="E32" s="119">
        <v>3</v>
      </c>
      <c r="F32" s="119">
        <v>22</v>
      </c>
      <c r="G32" s="119">
        <v>0</v>
      </c>
      <c r="H32" s="119">
        <v>1</v>
      </c>
      <c r="I32" s="119">
        <v>0</v>
      </c>
      <c r="J32" s="119">
        <v>25</v>
      </c>
      <c r="K32" s="119">
        <v>1</v>
      </c>
      <c r="L32" s="119">
        <v>1</v>
      </c>
      <c r="M32" s="121">
        <v>0</v>
      </c>
      <c r="N32" s="134">
        <v>22</v>
      </c>
    </row>
    <row r="33" spans="1:14" ht="13.5" customHeight="1">
      <c r="A33" s="247" t="s">
        <v>254</v>
      </c>
      <c r="B33" s="122">
        <v>650</v>
      </c>
      <c r="C33" s="119">
        <v>86</v>
      </c>
      <c r="D33" s="119">
        <v>76</v>
      </c>
      <c r="E33" s="119">
        <v>15</v>
      </c>
      <c r="F33" s="119">
        <v>54</v>
      </c>
      <c r="G33" s="119">
        <v>1</v>
      </c>
      <c r="H33" s="119">
        <v>6</v>
      </c>
      <c r="I33" s="119">
        <v>4</v>
      </c>
      <c r="J33" s="119">
        <v>339</v>
      </c>
      <c r="K33" s="119">
        <v>21</v>
      </c>
      <c r="L33" s="119">
        <v>37</v>
      </c>
      <c r="M33" s="121">
        <v>3</v>
      </c>
      <c r="N33" s="134">
        <v>8</v>
      </c>
    </row>
    <row r="34" spans="1:14" ht="13.5" customHeight="1">
      <c r="A34" s="247" t="s">
        <v>255</v>
      </c>
      <c r="B34" s="122">
        <v>26</v>
      </c>
      <c r="C34" s="119">
        <v>3</v>
      </c>
      <c r="D34" s="119">
        <v>3</v>
      </c>
      <c r="E34" s="119">
        <v>1</v>
      </c>
      <c r="F34" s="119">
        <v>2</v>
      </c>
      <c r="G34" s="119">
        <v>0</v>
      </c>
      <c r="H34" s="119">
        <v>1</v>
      </c>
      <c r="I34" s="119">
        <v>0</v>
      </c>
      <c r="J34" s="119">
        <v>4</v>
      </c>
      <c r="K34" s="119">
        <v>6</v>
      </c>
      <c r="L34" s="119">
        <v>4</v>
      </c>
      <c r="M34" s="121">
        <v>2</v>
      </c>
      <c r="N34" s="121">
        <v>0</v>
      </c>
    </row>
    <row r="35" spans="1:14" ht="13.5" customHeight="1">
      <c r="A35" s="13"/>
      <c r="B35" s="119"/>
      <c r="C35" s="119"/>
      <c r="D35" s="119"/>
      <c r="E35" s="119"/>
      <c r="F35" s="119"/>
      <c r="G35" s="119"/>
      <c r="H35" s="119"/>
      <c r="I35" s="119"/>
      <c r="J35" s="119"/>
      <c r="K35" s="119"/>
      <c r="L35" s="119"/>
      <c r="M35" s="121"/>
      <c r="N35" s="121"/>
    </row>
    <row r="36" spans="1:14" ht="13.5" customHeight="1">
      <c r="A36" s="125" t="s">
        <v>261</v>
      </c>
      <c r="B36" s="122">
        <v>436</v>
      </c>
      <c r="C36" s="121">
        <v>104</v>
      </c>
      <c r="D36" s="121">
        <v>49</v>
      </c>
      <c r="E36" s="121">
        <v>16</v>
      </c>
      <c r="F36" s="121">
        <v>65</v>
      </c>
      <c r="G36" s="121">
        <v>1</v>
      </c>
      <c r="H36" s="121">
        <v>8</v>
      </c>
      <c r="I36" s="121">
        <v>18</v>
      </c>
      <c r="J36" s="121">
        <v>100</v>
      </c>
      <c r="K36" s="121">
        <v>11</v>
      </c>
      <c r="L36" s="121">
        <v>23</v>
      </c>
      <c r="M36" s="121">
        <v>4</v>
      </c>
      <c r="N36" s="121">
        <v>37</v>
      </c>
    </row>
    <row r="37" spans="1:14" ht="13.5" customHeight="1">
      <c r="A37" s="247" t="s">
        <v>253</v>
      </c>
      <c r="B37" s="122">
        <v>82</v>
      </c>
      <c r="C37" s="119">
        <v>26</v>
      </c>
      <c r="D37" s="119">
        <v>8</v>
      </c>
      <c r="E37" s="119">
        <v>2</v>
      </c>
      <c r="F37" s="119">
        <v>14</v>
      </c>
      <c r="G37" s="119">
        <v>1</v>
      </c>
      <c r="H37" s="119">
        <v>0</v>
      </c>
      <c r="I37" s="119">
        <v>1</v>
      </c>
      <c r="J37" s="119">
        <v>10</v>
      </c>
      <c r="K37" s="119">
        <v>0</v>
      </c>
      <c r="L37" s="119">
        <v>6</v>
      </c>
      <c r="M37" s="121">
        <v>0</v>
      </c>
      <c r="N37" s="121">
        <v>14</v>
      </c>
    </row>
    <row r="38" spans="1:14" ht="13.5" customHeight="1">
      <c r="A38" s="247" t="s">
        <v>254</v>
      </c>
      <c r="B38" s="122">
        <v>336</v>
      </c>
      <c r="C38" s="119">
        <v>75</v>
      </c>
      <c r="D38" s="119">
        <v>40</v>
      </c>
      <c r="E38" s="119">
        <v>14</v>
      </c>
      <c r="F38" s="119">
        <v>51</v>
      </c>
      <c r="G38" s="119">
        <v>0</v>
      </c>
      <c r="H38" s="119">
        <v>8</v>
      </c>
      <c r="I38" s="119">
        <v>15</v>
      </c>
      <c r="J38" s="119">
        <v>85</v>
      </c>
      <c r="K38" s="119">
        <v>11</v>
      </c>
      <c r="L38" s="119">
        <v>14</v>
      </c>
      <c r="M38" s="121">
        <v>2</v>
      </c>
      <c r="N38" s="121">
        <v>21</v>
      </c>
    </row>
    <row r="39" spans="1:14" ht="13.5" customHeight="1">
      <c r="A39" s="247" t="s">
        <v>255</v>
      </c>
      <c r="B39" s="122">
        <v>18</v>
      </c>
      <c r="C39" s="119">
        <v>3</v>
      </c>
      <c r="D39" s="119">
        <v>1</v>
      </c>
      <c r="E39" s="119">
        <v>0</v>
      </c>
      <c r="F39" s="119">
        <v>0</v>
      </c>
      <c r="G39" s="119">
        <v>0</v>
      </c>
      <c r="H39" s="119">
        <v>0</v>
      </c>
      <c r="I39" s="119">
        <v>2</v>
      </c>
      <c r="J39" s="119">
        <v>5</v>
      </c>
      <c r="K39" s="119">
        <v>0</v>
      </c>
      <c r="L39" s="119">
        <v>3</v>
      </c>
      <c r="M39" s="121">
        <v>2</v>
      </c>
      <c r="N39" s="121">
        <v>2</v>
      </c>
    </row>
    <row r="40" spans="1:14" ht="13.5" customHeight="1">
      <c r="A40" s="13"/>
      <c r="B40" s="122"/>
      <c r="C40" s="119"/>
      <c r="D40" s="119"/>
      <c r="E40" s="119"/>
      <c r="F40" s="119"/>
      <c r="G40" s="119"/>
      <c r="H40" s="119"/>
      <c r="I40" s="119"/>
      <c r="J40" s="119"/>
      <c r="K40" s="119"/>
      <c r="L40" s="119"/>
      <c r="M40" s="121"/>
      <c r="N40" s="121"/>
    </row>
    <row r="41" spans="1:14" ht="13.5" customHeight="1">
      <c r="A41" s="125" t="s">
        <v>262</v>
      </c>
      <c r="B41" s="122">
        <v>423</v>
      </c>
      <c r="C41" s="121">
        <v>87</v>
      </c>
      <c r="D41" s="121">
        <v>71</v>
      </c>
      <c r="E41" s="121">
        <v>15</v>
      </c>
      <c r="F41" s="121">
        <v>69</v>
      </c>
      <c r="G41" s="121">
        <v>3</v>
      </c>
      <c r="H41" s="121">
        <v>12</v>
      </c>
      <c r="I41" s="121">
        <v>9</v>
      </c>
      <c r="J41" s="121">
        <v>65</v>
      </c>
      <c r="K41" s="121">
        <v>22</v>
      </c>
      <c r="L41" s="121">
        <v>38</v>
      </c>
      <c r="M41" s="121">
        <v>4</v>
      </c>
      <c r="N41" s="121">
        <v>28</v>
      </c>
    </row>
    <row r="42" spans="1:14" ht="13.5" customHeight="1">
      <c r="A42" s="247" t="s">
        <v>253</v>
      </c>
      <c r="B42" s="122">
        <v>88</v>
      </c>
      <c r="C42" s="119">
        <v>23</v>
      </c>
      <c r="D42" s="119">
        <v>11</v>
      </c>
      <c r="E42" s="119">
        <v>7</v>
      </c>
      <c r="F42" s="119">
        <v>9</v>
      </c>
      <c r="G42" s="119">
        <v>1</v>
      </c>
      <c r="H42" s="119">
        <v>2</v>
      </c>
      <c r="I42" s="119">
        <v>1</v>
      </c>
      <c r="J42" s="119">
        <v>14</v>
      </c>
      <c r="K42" s="119">
        <v>3</v>
      </c>
      <c r="L42" s="119">
        <v>6</v>
      </c>
      <c r="M42" s="119">
        <v>0</v>
      </c>
      <c r="N42" s="119">
        <v>11</v>
      </c>
    </row>
    <row r="43" spans="1:14" ht="13.5" customHeight="1">
      <c r="A43" s="247" t="s">
        <v>254</v>
      </c>
      <c r="B43" s="122">
        <v>316</v>
      </c>
      <c r="C43" s="119">
        <v>63</v>
      </c>
      <c r="D43" s="119">
        <v>57</v>
      </c>
      <c r="E43" s="119">
        <v>8</v>
      </c>
      <c r="F43" s="119">
        <v>59</v>
      </c>
      <c r="G43" s="119">
        <v>2</v>
      </c>
      <c r="H43" s="119">
        <v>8</v>
      </c>
      <c r="I43" s="119">
        <v>7</v>
      </c>
      <c r="J43" s="119">
        <v>45</v>
      </c>
      <c r="K43" s="119">
        <v>17</v>
      </c>
      <c r="L43" s="119">
        <v>29</v>
      </c>
      <c r="M43" s="119">
        <v>4</v>
      </c>
      <c r="N43" s="119">
        <v>17</v>
      </c>
    </row>
    <row r="44" spans="1:14" ht="13.5" customHeight="1">
      <c r="A44" s="247" t="s">
        <v>255</v>
      </c>
      <c r="B44" s="122">
        <v>19</v>
      </c>
      <c r="C44" s="119">
        <v>1</v>
      </c>
      <c r="D44" s="119">
        <v>3</v>
      </c>
      <c r="E44" s="119">
        <v>0</v>
      </c>
      <c r="F44" s="119">
        <v>1</v>
      </c>
      <c r="G44" s="119">
        <v>0</v>
      </c>
      <c r="H44" s="119">
        <v>2</v>
      </c>
      <c r="I44" s="119">
        <v>1</v>
      </c>
      <c r="J44" s="119">
        <v>6</v>
      </c>
      <c r="K44" s="119">
        <v>2</v>
      </c>
      <c r="L44" s="119">
        <v>3</v>
      </c>
      <c r="M44" s="119">
        <v>0</v>
      </c>
      <c r="N44" s="119">
        <v>0</v>
      </c>
    </row>
    <row r="45" spans="1:14" ht="13.5" customHeight="1">
      <c r="A45" s="13"/>
      <c r="B45" s="122"/>
      <c r="C45" s="119"/>
      <c r="D45" s="119"/>
      <c r="E45" s="119"/>
      <c r="F45" s="119"/>
      <c r="G45" s="119"/>
      <c r="H45" s="119"/>
      <c r="I45" s="119"/>
      <c r="J45" s="119"/>
      <c r="K45" s="119"/>
      <c r="L45" s="119"/>
      <c r="M45" s="121"/>
      <c r="N45" s="121"/>
    </row>
    <row r="46" spans="1:14" ht="13.5" customHeight="1">
      <c r="A46" s="125" t="s">
        <v>263</v>
      </c>
      <c r="B46" s="122">
        <v>474</v>
      </c>
      <c r="C46" s="121">
        <v>119</v>
      </c>
      <c r="D46" s="121">
        <v>75</v>
      </c>
      <c r="E46" s="121">
        <v>22</v>
      </c>
      <c r="F46" s="121">
        <v>69</v>
      </c>
      <c r="G46" s="121">
        <v>12</v>
      </c>
      <c r="H46" s="121">
        <v>3</v>
      </c>
      <c r="I46" s="121">
        <v>9</v>
      </c>
      <c r="J46" s="121">
        <v>63</v>
      </c>
      <c r="K46" s="121">
        <v>29</v>
      </c>
      <c r="L46" s="121">
        <v>37</v>
      </c>
      <c r="M46" s="121">
        <v>5</v>
      </c>
      <c r="N46" s="121">
        <v>31</v>
      </c>
    </row>
    <row r="47" spans="1:14" ht="13.5" customHeight="1">
      <c r="A47" s="247" t="s">
        <v>253</v>
      </c>
      <c r="B47" s="122">
        <v>101</v>
      </c>
      <c r="C47" s="119">
        <v>21</v>
      </c>
      <c r="D47" s="119">
        <v>9</v>
      </c>
      <c r="E47" s="119">
        <v>9</v>
      </c>
      <c r="F47" s="119">
        <v>12</v>
      </c>
      <c r="G47" s="119">
        <v>8</v>
      </c>
      <c r="H47" s="119">
        <v>0</v>
      </c>
      <c r="I47" s="119">
        <v>0</v>
      </c>
      <c r="J47" s="119">
        <v>15</v>
      </c>
      <c r="K47" s="119">
        <v>0</v>
      </c>
      <c r="L47" s="119">
        <v>4</v>
      </c>
      <c r="M47" s="119">
        <v>0</v>
      </c>
      <c r="N47" s="119">
        <v>23</v>
      </c>
    </row>
    <row r="48" spans="1:14" ht="13.5" customHeight="1">
      <c r="A48" s="247" t="s">
        <v>254</v>
      </c>
      <c r="B48" s="122">
        <v>352</v>
      </c>
      <c r="C48" s="119">
        <v>95</v>
      </c>
      <c r="D48" s="119">
        <v>64</v>
      </c>
      <c r="E48" s="119">
        <v>12</v>
      </c>
      <c r="F48" s="119">
        <v>49</v>
      </c>
      <c r="G48" s="119">
        <v>4</v>
      </c>
      <c r="H48" s="119">
        <v>2</v>
      </c>
      <c r="I48" s="119">
        <v>9</v>
      </c>
      <c r="J48" s="119">
        <v>45</v>
      </c>
      <c r="K48" s="119">
        <v>28</v>
      </c>
      <c r="L48" s="119">
        <v>31</v>
      </c>
      <c r="M48" s="119">
        <v>5</v>
      </c>
      <c r="N48" s="119">
        <v>8</v>
      </c>
    </row>
    <row r="49" spans="1:14" ht="13.5" customHeight="1">
      <c r="A49" s="247" t="s">
        <v>255</v>
      </c>
      <c r="B49" s="122">
        <v>21</v>
      </c>
      <c r="C49" s="119">
        <v>3</v>
      </c>
      <c r="D49" s="119">
        <v>2</v>
      </c>
      <c r="E49" s="119">
        <v>1</v>
      </c>
      <c r="F49" s="119">
        <v>8</v>
      </c>
      <c r="G49" s="119">
        <v>0</v>
      </c>
      <c r="H49" s="119">
        <v>1</v>
      </c>
      <c r="I49" s="119">
        <v>0</v>
      </c>
      <c r="J49" s="119">
        <v>3</v>
      </c>
      <c r="K49" s="119">
        <v>1</v>
      </c>
      <c r="L49" s="119">
        <v>2</v>
      </c>
      <c r="M49" s="119">
        <v>0</v>
      </c>
      <c r="N49" s="119">
        <v>0</v>
      </c>
    </row>
    <row r="50" spans="1:14" ht="6" customHeight="1">
      <c r="A50" s="20"/>
      <c r="B50" s="79"/>
      <c r="C50" s="79"/>
      <c r="D50" s="79"/>
      <c r="E50" s="79"/>
      <c r="F50" s="79"/>
      <c r="G50" s="79"/>
      <c r="H50" s="79"/>
      <c r="I50" s="79"/>
      <c r="J50" s="79"/>
      <c r="K50" s="79"/>
      <c r="L50" s="79"/>
      <c r="M50" s="93"/>
      <c r="N50" s="80"/>
    </row>
    <row r="51" spans="1:14" ht="6" customHeight="1">
      <c r="A51" s="16"/>
      <c r="B51" s="12"/>
      <c r="C51" s="12"/>
      <c r="D51" s="12"/>
      <c r="E51" s="12"/>
      <c r="F51" s="12"/>
      <c r="G51" s="12"/>
      <c r="H51" s="12"/>
      <c r="I51" s="12"/>
      <c r="J51" s="12"/>
      <c r="K51" s="12"/>
      <c r="L51" s="12"/>
      <c r="M51" s="19"/>
      <c r="N51" s="54"/>
    </row>
  </sheetData>
  <sheetProtection/>
  <mergeCells count="6">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49"/>
  <sheetViews>
    <sheetView zoomScale="70" zoomScaleNormal="70" workbookViewId="0" topLeftCell="A1">
      <selection activeCell="A1" sqref="A1:G1"/>
    </sheetView>
  </sheetViews>
  <sheetFormatPr defaultColWidth="9.00390625" defaultRowHeight="16.5"/>
  <cols>
    <col min="1" max="1" width="19.25390625" style="18" customWidth="1"/>
    <col min="2" max="4" width="11.25390625" style="18" customWidth="1"/>
    <col min="5" max="5" width="12.50390625" style="18" customWidth="1"/>
    <col min="6" max="6" width="15.375" style="18" customWidth="1"/>
    <col min="7" max="7" width="11.25390625" style="18" customWidth="1"/>
    <col min="8" max="9" width="10.875" style="18" customWidth="1"/>
    <col min="10" max="10" width="13.125" style="18" customWidth="1"/>
    <col min="11" max="11" width="14.125" style="18" customWidth="1"/>
    <col min="12" max="12" width="11.50390625" style="18" customWidth="1"/>
    <col min="13" max="14" width="10.875" style="18" customWidth="1"/>
    <col min="15" max="16384" width="9.00390625" style="18" customWidth="1"/>
  </cols>
  <sheetData>
    <row r="1" spans="1:17" s="37" customFormat="1" ht="21.75" customHeight="1">
      <c r="A1" s="312" t="s">
        <v>512</v>
      </c>
      <c r="B1" s="312"/>
      <c r="C1" s="312"/>
      <c r="D1" s="312"/>
      <c r="E1" s="312"/>
      <c r="F1" s="312"/>
      <c r="G1" s="312"/>
      <c r="H1" s="376" t="s">
        <v>632</v>
      </c>
      <c r="I1" s="376"/>
      <c r="J1" s="376"/>
      <c r="K1" s="376"/>
      <c r="L1" s="376"/>
      <c r="M1" s="376"/>
      <c r="N1" s="376"/>
      <c r="O1" s="24"/>
      <c r="P1" s="24"/>
      <c r="Q1" s="24"/>
    </row>
    <row r="2" spans="1:17" s="37" customFormat="1" ht="18" customHeight="1">
      <c r="A2" s="412" t="s">
        <v>336</v>
      </c>
      <c r="B2" s="413"/>
      <c r="C2" s="413"/>
      <c r="D2" s="413"/>
      <c r="E2" s="413"/>
      <c r="F2" s="413"/>
      <c r="G2" s="413"/>
      <c r="H2" s="412" t="s">
        <v>551</v>
      </c>
      <c r="I2" s="421"/>
      <c r="J2" s="421"/>
      <c r="K2" s="421"/>
      <c r="L2" s="421"/>
      <c r="M2" s="421"/>
      <c r="N2" s="421"/>
      <c r="O2" s="24"/>
      <c r="P2" s="24"/>
      <c r="Q2" s="24"/>
    </row>
    <row r="3" spans="1:14" s="38" customFormat="1" ht="15" customHeight="1">
      <c r="A3" s="4"/>
      <c r="B3" s="298" t="s">
        <v>586</v>
      </c>
      <c r="C3" s="313"/>
      <c r="D3" s="313"/>
      <c r="E3" s="313"/>
      <c r="F3" s="313"/>
      <c r="G3" s="4" t="s">
        <v>98</v>
      </c>
      <c r="I3" s="313" t="s">
        <v>251</v>
      </c>
      <c r="J3" s="313"/>
      <c r="K3" s="313"/>
      <c r="L3" s="313"/>
      <c r="M3" s="313"/>
      <c r="N3" s="144" t="s">
        <v>546</v>
      </c>
    </row>
    <row r="4" spans="1:14" s="39" customFormat="1" ht="64.5" customHeight="1">
      <c r="A4" s="56"/>
      <c r="B4" s="184" t="s">
        <v>101</v>
      </c>
      <c r="C4" s="179" t="s">
        <v>102</v>
      </c>
      <c r="D4" s="179" t="s">
        <v>103</v>
      </c>
      <c r="E4" s="179" t="s">
        <v>104</v>
      </c>
      <c r="F4" s="179" t="s">
        <v>105</v>
      </c>
      <c r="G4" s="179" t="s">
        <v>114</v>
      </c>
      <c r="H4" s="214" t="s">
        <v>115</v>
      </c>
      <c r="I4" s="210" t="s">
        <v>116</v>
      </c>
      <c r="J4" s="179" t="s">
        <v>117</v>
      </c>
      <c r="K4" s="179" t="s">
        <v>118</v>
      </c>
      <c r="L4" s="179" t="s">
        <v>119</v>
      </c>
      <c r="M4" s="179" t="s">
        <v>120</v>
      </c>
      <c r="N4" s="184" t="s">
        <v>121</v>
      </c>
    </row>
    <row r="5" spans="1:14" s="39" customFormat="1" ht="4.5" customHeight="1">
      <c r="A5" s="44"/>
      <c r="B5" s="215"/>
      <c r="C5" s="181"/>
      <c r="D5" s="181"/>
      <c r="E5" s="181"/>
      <c r="F5" s="181"/>
      <c r="G5" s="181"/>
      <c r="H5" s="216"/>
      <c r="I5" s="181"/>
      <c r="J5" s="181"/>
      <c r="K5" s="181"/>
      <c r="L5" s="181"/>
      <c r="M5" s="181"/>
      <c r="N5" s="181"/>
    </row>
    <row r="6" spans="1:14" ht="13.5" customHeight="1">
      <c r="A6" s="246" t="s">
        <v>252</v>
      </c>
      <c r="B6" s="112">
        <v>100</v>
      </c>
      <c r="C6" s="112">
        <v>16.799341202305794</v>
      </c>
      <c r="D6" s="112">
        <v>15.78369475706835</v>
      </c>
      <c r="E6" s="112">
        <v>3.568487510293714</v>
      </c>
      <c r="F6" s="112">
        <v>14.82294811968158</v>
      </c>
      <c r="G6" s="112">
        <v>0.8234971177600878</v>
      </c>
      <c r="H6" s="112">
        <v>1.6469942355201757</v>
      </c>
      <c r="I6" s="112">
        <v>2.305791929728246</v>
      </c>
      <c r="J6" s="112">
        <v>25.25391161130936</v>
      </c>
      <c r="K6" s="112">
        <v>4.611583859456492</v>
      </c>
      <c r="L6" s="112">
        <v>6.011528959648642</v>
      </c>
      <c r="M6" s="112">
        <v>0.8783969256107603</v>
      </c>
      <c r="N6" s="112">
        <v>7.4938237716168</v>
      </c>
    </row>
    <row r="7" spans="1:14" ht="13.5" customHeight="1">
      <c r="A7" s="247" t="s">
        <v>253</v>
      </c>
      <c r="B7" s="112">
        <v>100</v>
      </c>
      <c r="C7" s="112">
        <v>17.464788732394368</v>
      </c>
      <c r="D7" s="112">
        <v>11.830985915492958</v>
      </c>
      <c r="E7" s="112">
        <v>6.619718309859155</v>
      </c>
      <c r="F7" s="112">
        <v>13.80281690140845</v>
      </c>
      <c r="G7" s="112">
        <v>1.971830985915493</v>
      </c>
      <c r="H7" s="112">
        <v>0.8450704225352113</v>
      </c>
      <c r="I7" s="112">
        <v>2.676056338028169</v>
      </c>
      <c r="J7" s="112">
        <v>19.859154929577464</v>
      </c>
      <c r="K7" s="112">
        <v>1.408450704225352</v>
      </c>
      <c r="L7" s="112">
        <v>3.943661971830986</v>
      </c>
      <c r="M7" s="112">
        <v>0.14084507042253522</v>
      </c>
      <c r="N7" s="112">
        <v>19.43661971830986</v>
      </c>
    </row>
    <row r="8" spans="1:14" ht="13.5" customHeight="1">
      <c r="A8" s="247" t="s">
        <v>254</v>
      </c>
      <c r="B8" s="112">
        <v>100</v>
      </c>
      <c r="C8" s="112">
        <v>17.09712622771917</v>
      </c>
      <c r="D8" s="112">
        <v>16.769734448890507</v>
      </c>
      <c r="E8" s="112">
        <v>2.9101491451436887</v>
      </c>
      <c r="F8" s="112">
        <v>15.096398690432885</v>
      </c>
      <c r="G8" s="112">
        <v>0.4728992360858494</v>
      </c>
      <c r="H8" s="112">
        <v>1.8188432157148053</v>
      </c>
      <c r="I8" s="112">
        <v>2.109858130229174</v>
      </c>
      <c r="J8" s="112">
        <v>26.44598035649327</v>
      </c>
      <c r="K8" s="112">
        <v>5.2018915969443436</v>
      </c>
      <c r="L8" s="112">
        <v>6.475081847944707</v>
      </c>
      <c r="M8" s="112">
        <v>0.9457984721716988</v>
      </c>
      <c r="N8" s="112">
        <v>4.656238632229901</v>
      </c>
    </row>
    <row r="9" spans="1:14" ht="13.5" customHeight="1">
      <c r="A9" s="247" t="s">
        <v>255</v>
      </c>
      <c r="B9" s="112">
        <v>100</v>
      </c>
      <c r="C9" s="112">
        <v>9.782608695652174</v>
      </c>
      <c r="D9" s="112">
        <v>16.304347826086957</v>
      </c>
      <c r="E9" s="112">
        <v>1.6304347826086956</v>
      </c>
      <c r="F9" s="112">
        <v>14.673913043478262</v>
      </c>
      <c r="G9" s="112">
        <v>1.6304347826086956</v>
      </c>
      <c r="H9" s="112">
        <v>2.1739130434782608</v>
      </c>
      <c r="I9" s="112">
        <v>3.8043478260869565</v>
      </c>
      <c r="J9" s="112">
        <v>28.26086956521739</v>
      </c>
      <c r="K9" s="112">
        <v>8.152173913043478</v>
      </c>
      <c r="L9" s="112">
        <v>7.065217391304348</v>
      </c>
      <c r="M9" s="112">
        <v>2.717391304347826</v>
      </c>
      <c r="N9" s="112">
        <v>3.8043478260869565</v>
      </c>
    </row>
    <row r="10" spans="1:14" ht="13.5" customHeight="1">
      <c r="A10" s="13"/>
      <c r="B10" s="124"/>
      <c r="C10" s="128"/>
      <c r="D10" s="128"/>
      <c r="E10" s="128"/>
      <c r="F10" s="128"/>
      <c r="G10" s="128"/>
      <c r="H10" s="280"/>
      <c r="I10" s="112"/>
      <c r="J10" s="128"/>
      <c r="K10" s="128"/>
      <c r="L10" s="128"/>
      <c r="M10" s="128"/>
      <c r="N10" s="128"/>
    </row>
    <row r="11" spans="1:14" ht="13.5" customHeight="1">
      <c r="A11" s="125" t="s">
        <v>264</v>
      </c>
      <c r="B11" s="112">
        <v>100</v>
      </c>
      <c r="C11" s="112">
        <v>6.083650190114068</v>
      </c>
      <c r="D11" s="112">
        <v>19.011406844106464</v>
      </c>
      <c r="E11" s="112">
        <v>6.083650190114068</v>
      </c>
      <c r="F11" s="112">
        <v>17.870722433460077</v>
      </c>
      <c r="G11" s="112">
        <v>1.520912547528517</v>
      </c>
      <c r="H11" s="112">
        <v>0.7604562737642585</v>
      </c>
      <c r="I11" s="112">
        <v>2.2813688212927756</v>
      </c>
      <c r="J11" s="112">
        <v>25.09505703422053</v>
      </c>
      <c r="K11" s="112">
        <v>3.041825095057034</v>
      </c>
      <c r="L11" s="112">
        <v>7.984790874524715</v>
      </c>
      <c r="M11" s="112">
        <v>0.7604562737642585</v>
      </c>
      <c r="N11" s="112">
        <v>9.505703422053232</v>
      </c>
    </row>
    <row r="12" spans="1:14" ht="13.5" customHeight="1">
      <c r="A12" s="247" t="s">
        <v>253</v>
      </c>
      <c r="B12" s="112">
        <v>100</v>
      </c>
      <c r="C12" s="112">
        <v>3.278688524590164</v>
      </c>
      <c r="D12" s="112">
        <v>8.19672131147541</v>
      </c>
      <c r="E12" s="112">
        <v>16.39344262295082</v>
      </c>
      <c r="F12" s="112">
        <v>13.114754098360656</v>
      </c>
      <c r="G12" s="112">
        <v>1.639344262295082</v>
      </c>
      <c r="H12" s="112">
        <v>0</v>
      </c>
      <c r="I12" s="112">
        <v>0</v>
      </c>
      <c r="J12" s="112">
        <v>21.311475409836067</v>
      </c>
      <c r="K12" s="112">
        <v>1.639344262295082</v>
      </c>
      <c r="L12" s="112">
        <v>3.278688524590164</v>
      </c>
      <c r="M12" s="112">
        <v>0</v>
      </c>
      <c r="N12" s="112">
        <v>31.147540983606557</v>
      </c>
    </row>
    <row r="13" spans="1:14" ht="13.5" customHeight="1">
      <c r="A13" s="247" t="s">
        <v>254</v>
      </c>
      <c r="B13" s="112">
        <v>100</v>
      </c>
      <c r="C13" s="112">
        <v>7.329842931937173</v>
      </c>
      <c r="D13" s="112">
        <v>21.98952879581152</v>
      </c>
      <c r="E13" s="112">
        <v>3.141361256544503</v>
      </c>
      <c r="F13" s="112">
        <v>18.848167539267017</v>
      </c>
      <c r="G13" s="112">
        <v>1.5706806282722514</v>
      </c>
      <c r="H13" s="112">
        <v>1.0471204188481675</v>
      </c>
      <c r="I13" s="112">
        <v>2.6178010471204187</v>
      </c>
      <c r="J13" s="112">
        <v>25.654450261780106</v>
      </c>
      <c r="K13" s="112">
        <v>3.6649214659685865</v>
      </c>
      <c r="L13" s="112">
        <v>9.947643979057592</v>
      </c>
      <c r="M13" s="112">
        <v>1.0471204188481675</v>
      </c>
      <c r="N13" s="112">
        <v>3.141361256544503</v>
      </c>
    </row>
    <row r="14" spans="1:14" ht="13.5" customHeight="1">
      <c r="A14" s="247" t="s">
        <v>255</v>
      </c>
      <c r="B14" s="112">
        <v>100</v>
      </c>
      <c r="C14" s="112">
        <v>0</v>
      </c>
      <c r="D14" s="112">
        <v>27.272727272727273</v>
      </c>
      <c r="E14" s="112">
        <v>0</v>
      </c>
      <c r="F14" s="112">
        <v>27.272727272727273</v>
      </c>
      <c r="G14" s="112">
        <v>0</v>
      </c>
      <c r="H14" s="112">
        <v>0</v>
      </c>
      <c r="I14" s="112">
        <v>9.090909090909092</v>
      </c>
      <c r="J14" s="112">
        <v>36.36363636363637</v>
      </c>
      <c r="K14" s="112">
        <v>0</v>
      </c>
      <c r="L14" s="112">
        <v>0</v>
      </c>
      <c r="M14" s="112">
        <v>0</v>
      </c>
      <c r="N14" s="112">
        <v>0</v>
      </c>
    </row>
    <row r="15" spans="1:14" ht="13.5" customHeight="1">
      <c r="A15" s="13"/>
      <c r="B15" s="124"/>
      <c r="C15" s="112"/>
      <c r="D15" s="112"/>
      <c r="E15" s="112"/>
      <c r="F15" s="112"/>
      <c r="G15" s="112"/>
      <c r="H15" s="112"/>
      <c r="I15" s="112"/>
      <c r="J15" s="112"/>
      <c r="K15" s="112"/>
      <c r="L15" s="112"/>
      <c r="M15" s="128"/>
      <c r="N15" s="280"/>
    </row>
    <row r="16" spans="1:14" ht="13.5" customHeight="1">
      <c r="A16" s="125" t="s">
        <v>265</v>
      </c>
      <c r="B16" s="112">
        <v>100</v>
      </c>
      <c r="C16" s="112">
        <v>12.565445026178011</v>
      </c>
      <c r="D16" s="112">
        <v>17.539267015706805</v>
      </c>
      <c r="E16" s="112">
        <v>3.926701570680628</v>
      </c>
      <c r="F16" s="112">
        <v>17.801047120418847</v>
      </c>
      <c r="G16" s="112">
        <v>0</v>
      </c>
      <c r="H16" s="112">
        <v>3.4031413612565444</v>
      </c>
      <c r="I16" s="112">
        <v>3.141361256544503</v>
      </c>
      <c r="J16" s="112">
        <v>17.015706806282722</v>
      </c>
      <c r="K16" s="112">
        <v>7.591623036649215</v>
      </c>
      <c r="L16" s="112">
        <v>4.712041884816754</v>
      </c>
      <c r="M16" s="112">
        <v>0.7853403141361257</v>
      </c>
      <c r="N16" s="112">
        <v>11.518324607329843</v>
      </c>
    </row>
    <row r="17" spans="1:14" ht="13.5" customHeight="1">
      <c r="A17" s="247" t="s">
        <v>253</v>
      </c>
      <c r="B17" s="112">
        <v>100</v>
      </c>
      <c r="C17" s="112">
        <v>17.97752808988764</v>
      </c>
      <c r="D17" s="112">
        <v>10.112359550561798</v>
      </c>
      <c r="E17" s="112">
        <v>7.865168539325842</v>
      </c>
      <c r="F17" s="112">
        <v>13.48314606741573</v>
      </c>
      <c r="G17" s="112">
        <v>0</v>
      </c>
      <c r="H17" s="112">
        <v>0</v>
      </c>
      <c r="I17" s="112">
        <v>3.3707865168539324</v>
      </c>
      <c r="J17" s="112">
        <v>10.112359550561798</v>
      </c>
      <c r="K17" s="112">
        <v>3.3707865168539324</v>
      </c>
      <c r="L17" s="112">
        <v>7.865168539325842</v>
      </c>
      <c r="M17" s="112">
        <v>1.1235955056179776</v>
      </c>
      <c r="N17" s="112">
        <v>24.719101123595507</v>
      </c>
    </row>
    <row r="18" spans="1:14" ht="13.5" customHeight="1">
      <c r="A18" s="247" t="s">
        <v>254</v>
      </c>
      <c r="B18" s="112">
        <v>100</v>
      </c>
      <c r="C18" s="112">
        <v>11.235955056179776</v>
      </c>
      <c r="D18" s="112">
        <v>16.853932584269664</v>
      </c>
      <c r="E18" s="112">
        <v>2.9962546816479403</v>
      </c>
      <c r="F18" s="112">
        <v>19.850187265917604</v>
      </c>
      <c r="G18" s="112">
        <v>0</v>
      </c>
      <c r="H18" s="112">
        <v>4.868913857677903</v>
      </c>
      <c r="I18" s="112">
        <v>2.9962546816479403</v>
      </c>
      <c r="J18" s="112">
        <v>19.475655430711612</v>
      </c>
      <c r="K18" s="112">
        <v>8.614232209737828</v>
      </c>
      <c r="L18" s="112">
        <v>4.119850187265918</v>
      </c>
      <c r="M18" s="112">
        <v>0.7490636704119851</v>
      </c>
      <c r="N18" s="112">
        <v>8.239700374531836</v>
      </c>
    </row>
    <row r="19" spans="1:14" ht="13.5" customHeight="1">
      <c r="A19" s="247" t="s">
        <v>255</v>
      </c>
      <c r="B19" s="112">
        <v>100</v>
      </c>
      <c r="C19" s="112">
        <v>7.6923076923076925</v>
      </c>
      <c r="D19" s="112">
        <v>50</v>
      </c>
      <c r="E19" s="112">
        <v>0</v>
      </c>
      <c r="F19" s="112">
        <v>11.538461538461538</v>
      </c>
      <c r="G19" s="112">
        <v>0</v>
      </c>
      <c r="H19" s="112">
        <v>0</v>
      </c>
      <c r="I19" s="112">
        <v>3.8461538461538463</v>
      </c>
      <c r="J19" s="112">
        <v>15.384615384615385</v>
      </c>
      <c r="K19" s="112">
        <v>11.538461538461538</v>
      </c>
      <c r="L19" s="112">
        <v>0</v>
      </c>
      <c r="M19" s="112">
        <v>0</v>
      </c>
      <c r="N19" s="112">
        <v>0</v>
      </c>
    </row>
    <row r="20" spans="1:14" ht="13.5" customHeight="1">
      <c r="A20" s="13"/>
      <c r="B20" s="124"/>
      <c r="C20" s="112"/>
      <c r="D20" s="112"/>
      <c r="E20" s="112"/>
      <c r="F20" s="112"/>
      <c r="G20" s="112"/>
      <c r="H20" s="112"/>
      <c r="I20" s="112"/>
      <c r="J20" s="112"/>
      <c r="K20" s="112"/>
      <c r="L20" s="112"/>
      <c r="M20" s="128"/>
      <c r="N20" s="280"/>
    </row>
    <row r="21" spans="1:14" ht="13.5" customHeight="1">
      <c r="A21" s="125" t="s">
        <v>266</v>
      </c>
      <c r="B21" s="112">
        <v>100</v>
      </c>
      <c r="C21" s="112">
        <v>12.318840579710145</v>
      </c>
      <c r="D21" s="112">
        <v>24.396135265700483</v>
      </c>
      <c r="E21" s="112">
        <v>2.898550724637681</v>
      </c>
      <c r="F21" s="112">
        <v>14.97584541062802</v>
      </c>
      <c r="G21" s="112">
        <v>1.6908212560386473</v>
      </c>
      <c r="H21" s="112">
        <v>1.4492753623188406</v>
      </c>
      <c r="I21" s="112">
        <v>3.6231884057971016</v>
      </c>
      <c r="J21" s="112">
        <v>19.32367149758454</v>
      </c>
      <c r="K21" s="112">
        <v>2.898550724637681</v>
      </c>
      <c r="L21" s="112">
        <v>6.763285024154589</v>
      </c>
      <c r="M21" s="112">
        <v>1.4492753623188406</v>
      </c>
      <c r="N21" s="112">
        <v>8.21256038647343</v>
      </c>
    </row>
    <row r="22" spans="1:14" ht="13.5" customHeight="1">
      <c r="A22" s="247" t="s">
        <v>253</v>
      </c>
      <c r="B22" s="112">
        <v>100</v>
      </c>
      <c r="C22" s="112">
        <v>13.829787234042554</v>
      </c>
      <c r="D22" s="112">
        <v>22.340425531914892</v>
      </c>
      <c r="E22" s="112">
        <v>4.25531914893617</v>
      </c>
      <c r="F22" s="112">
        <v>12.76595744680851</v>
      </c>
      <c r="G22" s="112">
        <v>2.127659574468085</v>
      </c>
      <c r="H22" s="112">
        <v>1.0638297872340425</v>
      </c>
      <c r="I22" s="112">
        <v>11.702127659574469</v>
      </c>
      <c r="J22" s="112">
        <v>17.02127659574468</v>
      </c>
      <c r="K22" s="112">
        <v>1.0638297872340425</v>
      </c>
      <c r="L22" s="112">
        <v>1.0638297872340425</v>
      </c>
      <c r="M22" s="112">
        <v>0</v>
      </c>
      <c r="N22" s="112">
        <v>12.76595744680851</v>
      </c>
    </row>
    <row r="23" spans="1:14" ht="13.5" customHeight="1">
      <c r="A23" s="247" t="s">
        <v>254</v>
      </c>
      <c r="B23" s="112">
        <v>100</v>
      </c>
      <c r="C23" s="112">
        <v>12.280701754385966</v>
      </c>
      <c r="D23" s="112">
        <v>27.017543859649123</v>
      </c>
      <c r="E23" s="112">
        <v>2.456140350877193</v>
      </c>
      <c r="F23" s="112">
        <v>15.43859649122807</v>
      </c>
      <c r="G23" s="112">
        <v>0.7017543859649122</v>
      </c>
      <c r="H23" s="112">
        <v>1.7543859649122806</v>
      </c>
      <c r="I23" s="112">
        <v>1.0526315789473684</v>
      </c>
      <c r="J23" s="112">
        <v>17.19298245614035</v>
      </c>
      <c r="K23" s="112">
        <v>3.508771929824561</v>
      </c>
      <c r="L23" s="112">
        <v>9.473684210526315</v>
      </c>
      <c r="M23" s="112">
        <v>1.7543859649122806</v>
      </c>
      <c r="N23" s="112">
        <v>7.368421052631579</v>
      </c>
    </row>
    <row r="24" spans="1:14" ht="13.5" customHeight="1">
      <c r="A24" s="247" t="s">
        <v>255</v>
      </c>
      <c r="B24" s="112">
        <v>100</v>
      </c>
      <c r="C24" s="112">
        <v>8.571428571428571</v>
      </c>
      <c r="D24" s="112">
        <v>8.571428571428571</v>
      </c>
      <c r="E24" s="112">
        <v>2.857142857142857</v>
      </c>
      <c r="F24" s="112">
        <v>17.142857142857142</v>
      </c>
      <c r="G24" s="112">
        <v>8.571428571428571</v>
      </c>
      <c r="H24" s="112">
        <v>0</v>
      </c>
      <c r="I24" s="112">
        <v>2.857142857142857</v>
      </c>
      <c r="J24" s="112">
        <v>42.857142857142854</v>
      </c>
      <c r="K24" s="112">
        <v>2.857142857142857</v>
      </c>
      <c r="L24" s="112">
        <v>0</v>
      </c>
      <c r="M24" s="112">
        <v>2.857142857142857</v>
      </c>
      <c r="N24" s="112">
        <v>2.857142857142857</v>
      </c>
    </row>
    <row r="25" spans="1:14" ht="13.5" customHeight="1">
      <c r="A25" s="13"/>
      <c r="B25" s="124"/>
      <c r="C25" s="112"/>
      <c r="D25" s="112"/>
      <c r="E25" s="112"/>
      <c r="F25" s="112"/>
      <c r="G25" s="112"/>
      <c r="H25" s="112"/>
      <c r="I25" s="112"/>
      <c r="J25" s="112"/>
      <c r="K25" s="112"/>
      <c r="L25" s="112"/>
      <c r="M25" s="128"/>
      <c r="N25" s="280"/>
    </row>
    <row r="26" spans="1:14" ht="13.5" customHeight="1">
      <c r="A26" s="125" t="s">
        <v>267</v>
      </c>
      <c r="B26" s="124">
        <v>100</v>
      </c>
      <c r="C26" s="112">
        <v>17.758985200845665</v>
      </c>
      <c r="D26" s="112">
        <v>14.799154334038056</v>
      </c>
      <c r="E26" s="112">
        <v>3.171247357293869</v>
      </c>
      <c r="F26" s="112">
        <v>17.33615221987315</v>
      </c>
      <c r="G26" s="112">
        <v>0.42283298097251587</v>
      </c>
      <c r="H26" s="112">
        <v>1.6913319238900635</v>
      </c>
      <c r="I26" s="112">
        <v>2.3255813953488373</v>
      </c>
      <c r="J26" s="112">
        <v>23.890063424947147</v>
      </c>
      <c r="K26" s="112">
        <v>6.13107822410148</v>
      </c>
      <c r="L26" s="112">
        <v>2.536997885835095</v>
      </c>
      <c r="M26" s="112">
        <v>0.6342494714587738</v>
      </c>
      <c r="N26" s="112">
        <v>9.30232558139535</v>
      </c>
    </row>
    <row r="27" spans="1:14" ht="13.5" customHeight="1">
      <c r="A27" s="247" t="s">
        <v>253</v>
      </c>
      <c r="B27" s="112">
        <v>100</v>
      </c>
      <c r="C27" s="112">
        <v>9.67741935483871</v>
      </c>
      <c r="D27" s="112">
        <v>8.602150537634408</v>
      </c>
      <c r="E27" s="112">
        <v>5.376344086021505</v>
      </c>
      <c r="F27" s="112">
        <v>9.67741935483871</v>
      </c>
      <c r="G27" s="112">
        <v>1.075268817204301</v>
      </c>
      <c r="H27" s="112">
        <v>2.150537634408602</v>
      </c>
      <c r="I27" s="112">
        <v>3.225806451612903</v>
      </c>
      <c r="J27" s="112">
        <v>41.935483870967744</v>
      </c>
      <c r="K27" s="112">
        <v>1.075268817204301</v>
      </c>
      <c r="L27" s="112">
        <v>1.075268817204301</v>
      </c>
      <c r="M27" s="112">
        <v>0</v>
      </c>
      <c r="N27" s="112">
        <v>16.129032258064516</v>
      </c>
    </row>
    <row r="28" spans="1:14" ht="13.5" customHeight="1">
      <c r="A28" s="247" t="s">
        <v>254</v>
      </c>
      <c r="B28" s="112">
        <v>100</v>
      </c>
      <c r="C28" s="112">
        <v>20.454545454545453</v>
      </c>
      <c r="D28" s="112">
        <v>17.045454545454547</v>
      </c>
      <c r="E28" s="112">
        <v>2.840909090909091</v>
      </c>
      <c r="F28" s="112">
        <v>19.602272727272727</v>
      </c>
      <c r="G28" s="112">
        <v>0.2840909090909091</v>
      </c>
      <c r="H28" s="112">
        <v>1.7045454545454546</v>
      </c>
      <c r="I28" s="112">
        <v>1.9886363636363635</v>
      </c>
      <c r="J28" s="112">
        <v>17.897727272727273</v>
      </c>
      <c r="K28" s="112">
        <v>7.386363636363637</v>
      </c>
      <c r="L28" s="112">
        <v>2.840909090909091</v>
      </c>
      <c r="M28" s="112">
        <v>0.8522727272727273</v>
      </c>
      <c r="N28" s="112">
        <v>7.1022727272727275</v>
      </c>
    </row>
    <row r="29" spans="1:14" ht="13.5" customHeight="1">
      <c r="A29" s="247" t="s">
        <v>255</v>
      </c>
      <c r="B29" s="112">
        <v>100</v>
      </c>
      <c r="C29" s="112">
        <v>10.714285714285714</v>
      </c>
      <c r="D29" s="112">
        <v>7.142857142857143</v>
      </c>
      <c r="E29" s="112">
        <v>0</v>
      </c>
      <c r="F29" s="112">
        <v>14.285714285714286</v>
      </c>
      <c r="G29" s="112">
        <v>0</v>
      </c>
      <c r="H29" s="112">
        <v>0</v>
      </c>
      <c r="I29" s="112">
        <v>3.5714285714285716</v>
      </c>
      <c r="J29" s="112">
        <v>39.285714285714285</v>
      </c>
      <c r="K29" s="112">
        <v>7.142857142857143</v>
      </c>
      <c r="L29" s="112">
        <v>3.5714285714285716</v>
      </c>
      <c r="M29" s="112">
        <v>0</v>
      </c>
      <c r="N29" s="112">
        <v>14.285714285714286</v>
      </c>
    </row>
    <row r="30" spans="1:14" ht="13.5" customHeight="1">
      <c r="A30" s="13"/>
      <c r="B30" s="112"/>
      <c r="C30" s="112"/>
      <c r="D30" s="112"/>
      <c r="E30" s="112"/>
      <c r="F30" s="112"/>
      <c r="G30" s="112"/>
      <c r="H30" s="112"/>
      <c r="I30" s="112"/>
      <c r="J30" s="112"/>
      <c r="K30" s="112"/>
      <c r="L30" s="112"/>
      <c r="M30" s="112"/>
      <c r="N30" s="112"/>
    </row>
    <row r="31" spans="1:14" ht="13.5" customHeight="1">
      <c r="A31" s="125" t="s">
        <v>268</v>
      </c>
      <c r="B31" s="112">
        <v>100</v>
      </c>
      <c r="C31" s="112">
        <v>13.239074550128535</v>
      </c>
      <c r="D31" s="112">
        <v>11.825192802056556</v>
      </c>
      <c r="E31" s="112">
        <v>2.442159383033419</v>
      </c>
      <c r="F31" s="112">
        <v>10.025706940874036</v>
      </c>
      <c r="G31" s="112">
        <v>0.12853470437017994</v>
      </c>
      <c r="H31" s="112">
        <v>1.0282776349614395</v>
      </c>
      <c r="I31" s="112">
        <v>0.5141388174807198</v>
      </c>
      <c r="J31" s="112">
        <v>47.30077120822622</v>
      </c>
      <c r="K31" s="112">
        <v>3.5989717223650386</v>
      </c>
      <c r="L31" s="112">
        <v>5.3984575835475574</v>
      </c>
      <c r="M31" s="112">
        <v>0.6426735218508998</v>
      </c>
      <c r="N31" s="112">
        <v>3.8560411311053984</v>
      </c>
    </row>
    <row r="32" spans="1:14" ht="13.5" customHeight="1">
      <c r="A32" s="247" t="s">
        <v>253</v>
      </c>
      <c r="B32" s="112">
        <v>100</v>
      </c>
      <c r="C32" s="112">
        <v>13.72549019607843</v>
      </c>
      <c r="D32" s="112">
        <v>12.745098039215685</v>
      </c>
      <c r="E32" s="112">
        <v>2.9411764705882355</v>
      </c>
      <c r="F32" s="112">
        <v>21.568627450980394</v>
      </c>
      <c r="G32" s="112">
        <v>0</v>
      </c>
      <c r="H32" s="112">
        <v>0.9803921568627451</v>
      </c>
      <c r="I32" s="112">
        <v>0</v>
      </c>
      <c r="J32" s="112">
        <v>24.50980392156863</v>
      </c>
      <c r="K32" s="112">
        <v>0.9803921568627451</v>
      </c>
      <c r="L32" s="112">
        <v>0.9803921568627451</v>
      </c>
      <c r="M32" s="112">
        <v>0</v>
      </c>
      <c r="N32" s="112">
        <v>21.568627450980394</v>
      </c>
    </row>
    <row r="33" spans="1:14" ht="13.5" customHeight="1">
      <c r="A33" s="247" t="s">
        <v>254</v>
      </c>
      <c r="B33" s="112">
        <v>100</v>
      </c>
      <c r="C33" s="112">
        <v>13.23076923076923</v>
      </c>
      <c r="D33" s="112">
        <v>11.692307692307692</v>
      </c>
      <c r="E33" s="112">
        <v>2.3076923076923075</v>
      </c>
      <c r="F33" s="112">
        <v>8.307692307692308</v>
      </c>
      <c r="G33" s="112">
        <v>0.15384615384615385</v>
      </c>
      <c r="H33" s="112">
        <v>0.9230769230769231</v>
      </c>
      <c r="I33" s="112">
        <v>0.6153846153846154</v>
      </c>
      <c r="J33" s="112">
        <v>52.15384615384615</v>
      </c>
      <c r="K33" s="112">
        <v>3.230769230769231</v>
      </c>
      <c r="L33" s="112">
        <v>5.6923076923076925</v>
      </c>
      <c r="M33" s="112">
        <v>0.46153846153846156</v>
      </c>
      <c r="N33" s="112">
        <v>1.2307692307692308</v>
      </c>
    </row>
    <row r="34" spans="1:14" ht="13.5" customHeight="1">
      <c r="A34" s="247" t="s">
        <v>255</v>
      </c>
      <c r="B34" s="112">
        <v>100</v>
      </c>
      <c r="C34" s="112">
        <v>11.538461538461538</v>
      </c>
      <c r="D34" s="112">
        <v>11.538461538461538</v>
      </c>
      <c r="E34" s="112">
        <v>3.8461538461538463</v>
      </c>
      <c r="F34" s="112">
        <v>7.6923076923076925</v>
      </c>
      <c r="G34" s="112">
        <v>0</v>
      </c>
      <c r="H34" s="112">
        <v>3.8461538461538463</v>
      </c>
      <c r="I34" s="112">
        <v>0</v>
      </c>
      <c r="J34" s="112">
        <v>15.384615384615385</v>
      </c>
      <c r="K34" s="112">
        <v>23.076923076923077</v>
      </c>
      <c r="L34" s="112">
        <v>15.384615384615385</v>
      </c>
      <c r="M34" s="112">
        <v>7.6923076923076925</v>
      </c>
      <c r="N34" s="112">
        <v>0</v>
      </c>
    </row>
    <row r="35" spans="1:14" ht="13.5" customHeight="1">
      <c r="A35" s="13"/>
      <c r="B35" s="112"/>
      <c r="C35" s="112"/>
      <c r="D35" s="112"/>
      <c r="E35" s="112"/>
      <c r="F35" s="112"/>
      <c r="G35" s="112"/>
      <c r="H35" s="112"/>
      <c r="I35" s="112"/>
      <c r="J35" s="112"/>
      <c r="K35" s="112"/>
      <c r="L35" s="112"/>
      <c r="M35" s="112"/>
      <c r="N35" s="112"/>
    </row>
    <row r="36" spans="1:14" ht="13.5" customHeight="1">
      <c r="A36" s="125" t="s">
        <v>269</v>
      </c>
      <c r="B36" s="112">
        <v>100</v>
      </c>
      <c r="C36" s="112">
        <v>23.853211009174313</v>
      </c>
      <c r="D36" s="112">
        <v>11.238532110091743</v>
      </c>
      <c r="E36" s="112">
        <v>3.669724770642202</v>
      </c>
      <c r="F36" s="112">
        <v>14.908256880733944</v>
      </c>
      <c r="G36" s="112">
        <v>0.22935779816513763</v>
      </c>
      <c r="H36" s="112">
        <v>1.834862385321101</v>
      </c>
      <c r="I36" s="112">
        <v>4.128440366972477</v>
      </c>
      <c r="J36" s="112">
        <v>22.93577981651376</v>
      </c>
      <c r="K36" s="112">
        <v>2.522935779816514</v>
      </c>
      <c r="L36" s="112">
        <v>5.275229357798165</v>
      </c>
      <c r="M36" s="112">
        <v>0.9174311926605505</v>
      </c>
      <c r="N36" s="112">
        <v>8.486238532110091</v>
      </c>
    </row>
    <row r="37" spans="1:14" ht="13.5" customHeight="1">
      <c r="A37" s="247" t="s">
        <v>253</v>
      </c>
      <c r="B37" s="112">
        <v>100</v>
      </c>
      <c r="C37" s="112">
        <v>31.70731707317073</v>
      </c>
      <c r="D37" s="112">
        <v>9.75609756097561</v>
      </c>
      <c r="E37" s="112">
        <v>2.4390243902439024</v>
      </c>
      <c r="F37" s="112">
        <v>17.073170731707318</v>
      </c>
      <c r="G37" s="112">
        <v>1.2195121951219512</v>
      </c>
      <c r="H37" s="112">
        <v>0</v>
      </c>
      <c r="I37" s="112">
        <v>1.2195121951219512</v>
      </c>
      <c r="J37" s="112">
        <v>12.195121951219512</v>
      </c>
      <c r="K37" s="112">
        <v>0</v>
      </c>
      <c r="L37" s="112">
        <v>7.317073170731708</v>
      </c>
      <c r="M37" s="112">
        <v>0</v>
      </c>
      <c r="N37" s="112">
        <v>17.073170731707318</v>
      </c>
    </row>
    <row r="38" spans="1:14" ht="13.5" customHeight="1">
      <c r="A38" s="247" t="s">
        <v>254</v>
      </c>
      <c r="B38" s="112">
        <v>100</v>
      </c>
      <c r="C38" s="112">
        <v>22.321428571428573</v>
      </c>
      <c r="D38" s="112">
        <v>11.904761904761905</v>
      </c>
      <c r="E38" s="112">
        <v>4.166666666666667</v>
      </c>
      <c r="F38" s="112">
        <v>15.178571428571429</v>
      </c>
      <c r="G38" s="112">
        <v>0</v>
      </c>
      <c r="H38" s="112">
        <v>2.380952380952381</v>
      </c>
      <c r="I38" s="112">
        <v>4.464285714285714</v>
      </c>
      <c r="J38" s="112">
        <v>25.297619047619047</v>
      </c>
      <c r="K38" s="112">
        <v>3.2738095238095237</v>
      </c>
      <c r="L38" s="112">
        <v>4.166666666666667</v>
      </c>
      <c r="M38" s="112">
        <v>0.5952380952380952</v>
      </c>
      <c r="N38" s="112">
        <v>6.25</v>
      </c>
    </row>
    <row r="39" spans="1:14" ht="13.5" customHeight="1">
      <c r="A39" s="247" t="s">
        <v>255</v>
      </c>
      <c r="B39" s="112">
        <v>100</v>
      </c>
      <c r="C39" s="112">
        <v>16.666666666666668</v>
      </c>
      <c r="D39" s="112">
        <v>5.555555555555555</v>
      </c>
      <c r="E39" s="112">
        <v>0</v>
      </c>
      <c r="F39" s="112">
        <v>0</v>
      </c>
      <c r="G39" s="112">
        <v>0</v>
      </c>
      <c r="H39" s="112">
        <v>0</v>
      </c>
      <c r="I39" s="112">
        <v>11.11111111111111</v>
      </c>
      <c r="J39" s="112">
        <v>27.77777777777778</v>
      </c>
      <c r="K39" s="112">
        <v>0</v>
      </c>
      <c r="L39" s="112">
        <v>16.666666666666668</v>
      </c>
      <c r="M39" s="112">
        <v>11.11111111111111</v>
      </c>
      <c r="N39" s="112">
        <v>11.11111111111111</v>
      </c>
    </row>
    <row r="40" spans="1:14" ht="13.5" customHeight="1">
      <c r="A40" s="13"/>
      <c r="B40" s="112"/>
      <c r="C40" s="112"/>
      <c r="D40" s="112"/>
      <c r="E40" s="112"/>
      <c r="F40" s="112"/>
      <c r="G40" s="112"/>
      <c r="H40" s="112"/>
      <c r="I40" s="112"/>
      <c r="J40" s="112"/>
      <c r="K40" s="112"/>
      <c r="L40" s="112"/>
      <c r="M40" s="112"/>
      <c r="N40" s="112"/>
    </row>
    <row r="41" spans="1:14" ht="13.5" customHeight="1">
      <c r="A41" s="125" t="s">
        <v>270</v>
      </c>
      <c r="B41" s="112">
        <v>100</v>
      </c>
      <c r="C41" s="112">
        <v>20.56737588652482</v>
      </c>
      <c r="D41" s="112">
        <v>16.78486997635934</v>
      </c>
      <c r="E41" s="112">
        <v>3.5460992907801416</v>
      </c>
      <c r="F41" s="112">
        <v>16.31205673758865</v>
      </c>
      <c r="G41" s="112">
        <v>0.7092198581560284</v>
      </c>
      <c r="H41" s="112">
        <v>2.8368794326241136</v>
      </c>
      <c r="I41" s="112">
        <v>2.127659574468085</v>
      </c>
      <c r="J41" s="112">
        <v>15.36643026004728</v>
      </c>
      <c r="K41" s="112">
        <v>5.200945626477542</v>
      </c>
      <c r="L41" s="112">
        <v>8.983451536643026</v>
      </c>
      <c r="M41" s="112">
        <v>0.9456264775413712</v>
      </c>
      <c r="N41" s="112">
        <v>6.619385342789598</v>
      </c>
    </row>
    <row r="42" spans="1:14" ht="13.5" customHeight="1">
      <c r="A42" s="247" t="s">
        <v>253</v>
      </c>
      <c r="B42" s="112">
        <v>100</v>
      </c>
      <c r="C42" s="112">
        <v>26.136363636363637</v>
      </c>
      <c r="D42" s="112">
        <v>12.5</v>
      </c>
      <c r="E42" s="112">
        <v>7.954545454545454</v>
      </c>
      <c r="F42" s="112">
        <v>10.227272727272727</v>
      </c>
      <c r="G42" s="112">
        <v>1.1363636363636365</v>
      </c>
      <c r="H42" s="112">
        <v>2.272727272727273</v>
      </c>
      <c r="I42" s="112">
        <v>1.1363636363636365</v>
      </c>
      <c r="J42" s="112">
        <v>15.909090909090908</v>
      </c>
      <c r="K42" s="112">
        <v>3.409090909090909</v>
      </c>
      <c r="L42" s="112">
        <v>6.818181818181818</v>
      </c>
      <c r="M42" s="112">
        <v>0</v>
      </c>
      <c r="N42" s="112">
        <v>12.5</v>
      </c>
    </row>
    <row r="43" spans="1:14" ht="13.5" customHeight="1">
      <c r="A43" s="247" t="s">
        <v>254</v>
      </c>
      <c r="B43" s="112">
        <v>100</v>
      </c>
      <c r="C43" s="112">
        <v>19.936708860759495</v>
      </c>
      <c r="D43" s="112">
        <v>18.037974683544302</v>
      </c>
      <c r="E43" s="112">
        <v>2.5316455696202533</v>
      </c>
      <c r="F43" s="112">
        <v>18.670886075949365</v>
      </c>
      <c r="G43" s="112">
        <v>0.6329113924050633</v>
      </c>
      <c r="H43" s="112">
        <v>2.5316455696202533</v>
      </c>
      <c r="I43" s="112">
        <v>2.2151898734177213</v>
      </c>
      <c r="J43" s="112">
        <v>14.240506329113924</v>
      </c>
      <c r="K43" s="112">
        <v>5.379746835443038</v>
      </c>
      <c r="L43" s="112">
        <v>9.177215189873417</v>
      </c>
      <c r="M43" s="112">
        <v>1.2658227848101267</v>
      </c>
      <c r="N43" s="112">
        <v>5.379746835443038</v>
      </c>
    </row>
    <row r="44" spans="1:14" ht="13.5" customHeight="1">
      <c r="A44" s="247" t="s">
        <v>255</v>
      </c>
      <c r="B44" s="112">
        <v>100</v>
      </c>
      <c r="C44" s="112">
        <v>5.2631578947368425</v>
      </c>
      <c r="D44" s="112">
        <v>15.789473684210526</v>
      </c>
      <c r="E44" s="112">
        <v>0</v>
      </c>
      <c r="F44" s="112">
        <v>5.2631578947368425</v>
      </c>
      <c r="G44" s="112">
        <v>0</v>
      </c>
      <c r="H44" s="112">
        <v>10.526315789473685</v>
      </c>
      <c r="I44" s="112">
        <v>5.2631578947368425</v>
      </c>
      <c r="J44" s="112">
        <v>31.57894736842105</v>
      </c>
      <c r="K44" s="112">
        <v>10.526315789473685</v>
      </c>
      <c r="L44" s="112">
        <v>15.789473684210526</v>
      </c>
      <c r="M44" s="112">
        <v>0</v>
      </c>
      <c r="N44" s="112">
        <v>0</v>
      </c>
    </row>
    <row r="45" spans="1:14" ht="13.5" customHeight="1">
      <c r="A45" s="13"/>
      <c r="B45" s="112"/>
      <c r="C45" s="112"/>
      <c r="D45" s="112"/>
      <c r="E45" s="112"/>
      <c r="F45" s="112"/>
      <c r="G45" s="112"/>
      <c r="H45" s="112"/>
      <c r="I45" s="112"/>
      <c r="J45" s="112"/>
      <c r="K45" s="112"/>
      <c r="L45" s="112"/>
      <c r="M45" s="112"/>
      <c r="N45" s="112"/>
    </row>
    <row r="46" spans="1:14" ht="13.5" customHeight="1">
      <c r="A46" s="125" t="s">
        <v>271</v>
      </c>
      <c r="B46" s="112">
        <v>100</v>
      </c>
      <c r="C46" s="112">
        <v>25.10548523206751</v>
      </c>
      <c r="D46" s="112">
        <v>15.822784810126583</v>
      </c>
      <c r="E46" s="112">
        <v>4.641350210970464</v>
      </c>
      <c r="F46" s="112">
        <v>14.556962025316455</v>
      </c>
      <c r="G46" s="112">
        <v>2.5316455696202533</v>
      </c>
      <c r="H46" s="112">
        <v>0.6329113924050633</v>
      </c>
      <c r="I46" s="112">
        <v>1.8987341772151898</v>
      </c>
      <c r="J46" s="112">
        <v>13.291139240506329</v>
      </c>
      <c r="K46" s="112">
        <v>6.118143459915612</v>
      </c>
      <c r="L46" s="112">
        <v>7.805907172995781</v>
      </c>
      <c r="M46" s="112">
        <v>1.0548523206751055</v>
      </c>
      <c r="N46" s="112">
        <v>6.540084388185654</v>
      </c>
    </row>
    <row r="47" spans="1:14" ht="13.5" customHeight="1">
      <c r="A47" s="247" t="s">
        <v>253</v>
      </c>
      <c r="B47" s="112">
        <v>100</v>
      </c>
      <c r="C47" s="112">
        <v>20.792079207920793</v>
      </c>
      <c r="D47" s="112">
        <v>8.910891089108912</v>
      </c>
      <c r="E47" s="112">
        <v>8.910891089108912</v>
      </c>
      <c r="F47" s="112">
        <v>11.881188118811881</v>
      </c>
      <c r="G47" s="112">
        <v>7.920792079207921</v>
      </c>
      <c r="H47" s="112">
        <v>0</v>
      </c>
      <c r="I47" s="112">
        <v>0</v>
      </c>
      <c r="J47" s="112">
        <v>14.851485148514852</v>
      </c>
      <c r="K47" s="112">
        <v>0</v>
      </c>
      <c r="L47" s="112">
        <v>3.9603960396039604</v>
      </c>
      <c r="M47" s="112">
        <v>0</v>
      </c>
      <c r="N47" s="112">
        <v>22.77227722772277</v>
      </c>
    </row>
    <row r="48" spans="1:14" ht="13.5" customHeight="1">
      <c r="A48" s="247" t="s">
        <v>254</v>
      </c>
      <c r="B48" s="112">
        <v>100</v>
      </c>
      <c r="C48" s="112">
        <v>26.988636363636363</v>
      </c>
      <c r="D48" s="112">
        <v>18.181818181818183</v>
      </c>
      <c r="E48" s="112">
        <v>3.409090909090909</v>
      </c>
      <c r="F48" s="112">
        <v>13.920454545454545</v>
      </c>
      <c r="G48" s="112">
        <v>1.1363636363636365</v>
      </c>
      <c r="H48" s="112">
        <v>0.5681818181818182</v>
      </c>
      <c r="I48" s="112">
        <v>2.5568181818181817</v>
      </c>
      <c r="J48" s="112">
        <v>12.784090909090908</v>
      </c>
      <c r="K48" s="112">
        <v>7.954545454545454</v>
      </c>
      <c r="L48" s="112">
        <v>8.806818181818182</v>
      </c>
      <c r="M48" s="112">
        <v>1.4204545454545454</v>
      </c>
      <c r="N48" s="112">
        <v>2.272727272727273</v>
      </c>
    </row>
    <row r="49" spans="1:14" ht="13.5" customHeight="1">
      <c r="A49" s="248" t="s">
        <v>255</v>
      </c>
      <c r="B49" s="137">
        <v>100</v>
      </c>
      <c r="C49" s="137">
        <v>14.285714285714286</v>
      </c>
      <c r="D49" s="137">
        <v>9.523809523809524</v>
      </c>
      <c r="E49" s="137">
        <v>4.761904761904762</v>
      </c>
      <c r="F49" s="137">
        <v>38.095238095238095</v>
      </c>
      <c r="G49" s="137">
        <v>0</v>
      </c>
      <c r="H49" s="137">
        <v>4.761904761904762</v>
      </c>
      <c r="I49" s="137">
        <v>0</v>
      </c>
      <c r="J49" s="137">
        <v>14.285714285714286</v>
      </c>
      <c r="K49" s="137">
        <v>4.761904761904762</v>
      </c>
      <c r="L49" s="137">
        <v>9.523809523809524</v>
      </c>
      <c r="M49" s="137">
        <v>0</v>
      </c>
      <c r="N49" s="137">
        <v>0</v>
      </c>
    </row>
  </sheetData>
  <sheetProtection/>
  <mergeCells count="6">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54"/>
  <sheetViews>
    <sheetView zoomScale="70" zoomScaleNormal="70" zoomScaleSheetLayoutView="100" workbookViewId="0" topLeftCell="A1">
      <selection activeCell="H2" sqref="H2:N2"/>
    </sheetView>
  </sheetViews>
  <sheetFormatPr defaultColWidth="9.00390625" defaultRowHeight="16.5"/>
  <cols>
    <col min="1" max="1" width="19.125" style="18" customWidth="1"/>
    <col min="2" max="4" width="11.25390625" style="18" customWidth="1"/>
    <col min="5" max="5" width="12.125" style="18" customWidth="1"/>
    <col min="6" max="6" width="15.375" style="18" customWidth="1"/>
    <col min="7" max="7" width="11.25390625" style="18" customWidth="1"/>
    <col min="8" max="9" width="10.875" style="18" customWidth="1"/>
    <col min="10" max="10" width="13.25390625" style="18" customWidth="1"/>
    <col min="11" max="14" width="10.875" style="18" customWidth="1"/>
    <col min="15" max="16384" width="9.00390625" style="18" customWidth="1"/>
  </cols>
  <sheetData>
    <row r="1" spans="1:17" s="37" customFormat="1" ht="21.75" customHeight="1">
      <c r="A1" s="312" t="s">
        <v>122</v>
      </c>
      <c r="B1" s="312"/>
      <c r="C1" s="312"/>
      <c r="D1" s="312"/>
      <c r="E1" s="312"/>
      <c r="F1" s="312"/>
      <c r="G1" s="312"/>
      <c r="H1" s="312" t="s">
        <v>373</v>
      </c>
      <c r="I1" s="312"/>
      <c r="J1" s="312"/>
      <c r="K1" s="312"/>
      <c r="L1" s="312"/>
      <c r="M1" s="312"/>
      <c r="N1" s="312"/>
      <c r="O1" s="24"/>
      <c r="P1" s="24"/>
      <c r="Q1" s="24"/>
    </row>
    <row r="2" spans="1:17" s="37" customFormat="1" ht="18" customHeight="1">
      <c r="A2" s="412" t="s">
        <v>338</v>
      </c>
      <c r="B2" s="413"/>
      <c r="C2" s="413"/>
      <c r="D2" s="413"/>
      <c r="E2" s="413"/>
      <c r="F2" s="413"/>
      <c r="G2" s="413"/>
      <c r="H2" s="423" t="s">
        <v>549</v>
      </c>
      <c r="I2" s="424"/>
      <c r="J2" s="424"/>
      <c r="K2" s="424"/>
      <c r="L2" s="424"/>
      <c r="M2" s="424"/>
      <c r="N2" s="424"/>
      <c r="O2" s="24"/>
      <c r="P2" s="24"/>
      <c r="Q2" s="24"/>
    </row>
    <row r="3" spans="1:14" s="38" customFormat="1" ht="15" customHeight="1">
      <c r="A3" s="4"/>
      <c r="B3" s="298" t="s">
        <v>596</v>
      </c>
      <c r="C3" s="313"/>
      <c r="D3" s="313"/>
      <c r="E3" s="313"/>
      <c r="F3" s="313"/>
      <c r="G3" s="4" t="s">
        <v>420</v>
      </c>
      <c r="I3" s="422" t="s">
        <v>221</v>
      </c>
      <c r="J3" s="422"/>
      <c r="K3" s="422"/>
      <c r="L3" s="422"/>
      <c r="M3" s="422"/>
      <c r="N3" s="144" t="s">
        <v>490</v>
      </c>
    </row>
    <row r="4" spans="1:14" s="39" customFormat="1" ht="59.25" customHeight="1">
      <c r="A4" s="56"/>
      <c r="B4" s="184" t="s">
        <v>101</v>
      </c>
      <c r="C4" s="179" t="s">
        <v>102</v>
      </c>
      <c r="D4" s="179" t="s">
        <v>103</v>
      </c>
      <c r="E4" s="179" t="s">
        <v>104</v>
      </c>
      <c r="F4" s="179" t="s">
        <v>105</v>
      </c>
      <c r="G4" s="179" t="s">
        <v>114</v>
      </c>
      <c r="H4" s="214" t="s">
        <v>115</v>
      </c>
      <c r="I4" s="210" t="s">
        <v>116</v>
      </c>
      <c r="J4" s="179" t="s">
        <v>117</v>
      </c>
      <c r="K4" s="179" t="s">
        <v>123</v>
      </c>
      <c r="L4" s="179" t="s">
        <v>119</v>
      </c>
      <c r="M4" s="179" t="s">
        <v>120</v>
      </c>
      <c r="N4" s="184" t="s">
        <v>121</v>
      </c>
    </row>
    <row r="5" spans="1:14" s="39" customFormat="1" ht="4.5" customHeight="1">
      <c r="A5" s="44"/>
      <c r="B5" s="215"/>
      <c r="C5" s="181"/>
      <c r="D5" s="181"/>
      <c r="E5" s="181"/>
      <c r="F5" s="181"/>
      <c r="G5" s="181"/>
      <c r="H5" s="216"/>
      <c r="I5" s="181"/>
      <c r="J5" s="181"/>
      <c r="K5" s="181"/>
      <c r="L5" s="181"/>
      <c r="M5" s="181"/>
      <c r="N5" s="181"/>
    </row>
    <row r="6" spans="1:14" ht="28.5" customHeight="1">
      <c r="A6" s="246" t="s">
        <v>252</v>
      </c>
      <c r="B6" s="119">
        <v>104</v>
      </c>
      <c r="C6" s="119">
        <v>16</v>
      </c>
      <c r="D6" s="119">
        <v>4</v>
      </c>
      <c r="E6" s="119">
        <v>5</v>
      </c>
      <c r="F6" s="119">
        <v>20</v>
      </c>
      <c r="G6" s="119">
        <v>0</v>
      </c>
      <c r="H6" s="119">
        <v>2</v>
      </c>
      <c r="I6" s="119">
        <v>0</v>
      </c>
      <c r="J6" s="119">
        <v>5</v>
      </c>
      <c r="K6" s="119">
        <v>2</v>
      </c>
      <c r="L6" s="119">
        <v>7</v>
      </c>
      <c r="M6" s="119">
        <v>1</v>
      </c>
      <c r="N6" s="119">
        <v>42</v>
      </c>
    </row>
    <row r="7" spans="1:14" ht="12.75" customHeight="1">
      <c r="A7" s="247" t="s">
        <v>253</v>
      </c>
      <c r="B7" s="119">
        <v>82</v>
      </c>
      <c r="C7" s="119">
        <v>14</v>
      </c>
      <c r="D7" s="119">
        <v>2</v>
      </c>
      <c r="E7" s="119">
        <v>4</v>
      </c>
      <c r="F7" s="119">
        <v>14</v>
      </c>
      <c r="G7" s="119">
        <v>0</v>
      </c>
      <c r="H7" s="119">
        <v>2</v>
      </c>
      <c r="I7" s="119">
        <v>0</v>
      </c>
      <c r="J7" s="119">
        <v>4</v>
      </c>
      <c r="K7" s="119">
        <v>1</v>
      </c>
      <c r="L7" s="119">
        <v>5</v>
      </c>
      <c r="M7" s="119">
        <v>0</v>
      </c>
      <c r="N7" s="119">
        <v>36</v>
      </c>
    </row>
    <row r="8" spans="1:14" ht="12.75" customHeight="1">
      <c r="A8" s="247" t="s">
        <v>254</v>
      </c>
      <c r="B8" s="119">
        <v>22</v>
      </c>
      <c r="C8" s="119">
        <v>2</v>
      </c>
      <c r="D8" s="119">
        <v>2</v>
      </c>
      <c r="E8" s="119">
        <v>1</v>
      </c>
      <c r="F8" s="119">
        <v>6</v>
      </c>
      <c r="G8" s="119">
        <v>0</v>
      </c>
      <c r="H8" s="119">
        <v>0</v>
      </c>
      <c r="I8" s="119">
        <v>0</v>
      </c>
      <c r="J8" s="119">
        <v>1</v>
      </c>
      <c r="K8" s="119">
        <v>1</v>
      </c>
      <c r="L8" s="119">
        <v>2</v>
      </c>
      <c r="M8" s="119">
        <v>1</v>
      </c>
      <c r="N8" s="119">
        <v>6</v>
      </c>
    </row>
    <row r="9" spans="1:14" ht="12.75" customHeight="1">
      <c r="A9" s="247" t="s">
        <v>255</v>
      </c>
      <c r="B9" s="119">
        <v>0</v>
      </c>
      <c r="C9" s="119">
        <v>0</v>
      </c>
      <c r="D9" s="119">
        <v>0</v>
      </c>
      <c r="E9" s="119">
        <v>0</v>
      </c>
      <c r="F9" s="119">
        <v>0</v>
      </c>
      <c r="G9" s="119">
        <v>0</v>
      </c>
      <c r="H9" s="119">
        <v>0</v>
      </c>
      <c r="I9" s="119">
        <v>0</v>
      </c>
      <c r="J9" s="119">
        <v>0</v>
      </c>
      <c r="K9" s="119">
        <v>0</v>
      </c>
      <c r="L9" s="119">
        <v>0</v>
      </c>
      <c r="M9" s="119">
        <v>0</v>
      </c>
      <c r="N9" s="119">
        <v>0</v>
      </c>
    </row>
    <row r="10" spans="1:14" ht="9" customHeight="1">
      <c r="A10" s="13"/>
      <c r="B10" s="119"/>
      <c r="C10" s="119"/>
      <c r="D10" s="119"/>
      <c r="E10" s="119"/>
      <c r="F10" s="119"/>
      <c r="G10" s="119"/>
      <c r="H10" s="119"/>
      <c r="I10" s="119"/>
      <c r="J10" s="119"/>
      <c r="K10" s="119"/>
      <c r="L10" s="119"/>
      <c r="M10" s="119"/>
      <c r="N10" s="119"/>
    </row>
    <row r="11" spans="1:14" ht="12.75" customHeight="1">
      <c r="A11" s="125" t="s">
        <v>272</v>
      </c>
      <c r="B11" s="119">
        <v>1</v>
      </c>
      <c r="C11" s="119">
        <v>0</v>
      </c>
      <c r="D11" s="119">
        <v>0</v>
      </c>
      <c r="E11" s="119">
        <v>0</v>
      </c>
      <c r="F11" s="119">
        <v>0</v>
      </c>
      <c r="G11" s="119">
        <v>0</v>
      </c>
      <c r="H11" s="119">
        <v>0</v>
      </c>
      <c r="I11" s="119">
        <v>0</v>
      </c>
      <c r="J11" s="119">
        <v>0</v>
      </c>
      <c r="K11" s="119">
        <v>0</v>
      </c>
      <c r="L11" s="119">
        <v>0</v>
      </c>
      <c r="M11" s="119">
        <v>0</v>
      </c>
      <c r="N11" s="119">
        <v>1</v>
      </c>
    </row>
    <row r="12" spans="1:14" ht="12.75" customHeight="1">
      <c r="A12" s="247" t="s">
        <v>253</v>
      </c>
      <c r="B12" s="119">
        <v>1</v>
      </c>
      <c r="C12" s="119">
        <v>0</v>
      </c>
      <c r="D12" s="119">
        <v>0</v>
      </c>
      <c r="E12" s="119">
        <v>0</v>
      </c>
      <c r="F12" s="119">
        <v>0</v>
      </c>
      <c r="G12" s="119">
        <v>0</v>
      </c>
      <c r="H12" s="119">
        <v>0</v>
      </c>
      <c r="I12" s="119">
        <v>0</v>
      </c>
      <c r="J12" s="119">
        <v>0</v>
      </c>
      <c r="K12" s="119">
        <v>0</v>
      </c>
      <c r="L12" s="119">
        <v>0</v>
      </c>
      <c r="M12" s="119">
        <v>0</v>
      </c>
      <c r="N12" s="119">
        <v>1</v>
      </c>
    </row>
    <row r="13" spans="1:14" ht="12.75" customHeight="1">
      <c r="A13" s="247" t="s">
        <v>254</v>
      </c>
      <c r="B13" s="119">
        <v>0</v>
      </c>
      <c r="C13" s="119">
        <v>0</v>
      </c>
      <c r="D13" s="119">
        <v>0</v>
      </c>
      <c r="E13" s="119">
        <v>0</v>
      </c>
      <c r="F13" s="119">
        <v>0</v>
      </c>
      <c r="G13" s="119">
        <v>0</v>
      </c>
      <c r="H13" s="119">
        <v>0</v>
      </c>
      <c r="I13" s="119">
        <v>0</v>
      </c>
      <c r="J13" s="119">
        <v>0</v>
      </c>
      <c r="K13" s="119">
        <v>0</v>
      </c>
      <c r="L13" s="119">
        <v>0</v>
      </c>
      <c r="M13" s="119">
        <v>0</v>
      </c>
      <c r="N13" s="119">
        <v>0</v>
      </c>
    </row>
    <row r="14" spans="1:14" ht="12.75" customHeight="1">
      <c r="A14" s="247" t="s">
        <v>255</v>
      </c>
      <c r="B14" s="119">
        <v>0</v>
      </c>
      <c r="C14" s="119">
        <v>0</v>
      </c>
      <c r="D14" s="119">
        <v>0</v>
      </c>
      <c r="E14" s="119">
        <v>0</v>
      </c>
      <c r="F14" s="119">
        <v>0</v>
      </c>
      <c r="G14" s="119">
        <v>0</v>
      </c>
      <c r="H14" s="119">
        <v>0</v>
      </c>
      <c r="I14" s="119">
        <v>0</v>
      </c>
      <c r="J14" s="119">
        <v>0</v>
      </c>
      <c r="K14" s="119">
        <v>0</v>
      </c>
      <c r="L14" s="119">
        <v>0</v>
      </c>
      <c r="M14" s="119">
        <v>0</v>
      </c>
      <c r="N14" s="119">
        <v>0</v>
      </c>
    </row>
    <row r="15" spans="1:14" ht="9" customHeight="1">
      <c r="A15" s="13"/>
      <c r="B15" s="119"/>
      <c r="C15" s="119"/>
      <c r="D15" s="119"/>
      <c r="E15" s="119"/>
      <c r="F15" s="119"/>
      <c r="G15" s="119"/>
      <c r="H15" s="119"/>
      <c r="I15" s="119"/>
      <c r="J15" s="119"/>
      <c r="K15" s="119"/>
      <c r="L15" s="119"/>
      <c r="M15" s="119"/>
      <c r="N15" s="119"/>
    </row>
    <row r="16" spans="1:14" ht="12.75" customHeight="1">
      <c r="A16" s="125" t="s">
        <v>264</v>
      </c>
      <c r="B16" s="119">
        <v>4</v>
      </c>
      <c r="C16" s="119">
        <v>0</v>
      </c>
      <c r="D16" s="119">
        <v>0</v>
      </c>
      <c r="E16" s="119">
        <v>0</v>
      </c>
      <c r="F16" s="119">
        <v>1</v>
      </c>
      <c r="G16" s="119">
        <v>0</v>
      </c>
      <c r="H16" s="119">
        <v>0</v>
      </c>
      <c r="I16" s="119">
        <v>0</v>
      </c>
      <c r="J16" s="119">
        <v>0</v>
      </c>
      <c r="K16" s="119">
        <v>0</v>
      </c>
      <c r="L16" s="119">
        <v>1</v>
      </c>
      <c r="M16" s="119">
        <v>0</v>
      </c>
      <c r="N16" s="119">
        <v>2</v>
      </c>
    </row>
    <row r="17" spans="1:14" ht="12.75" customHeight="1">
      <c r="A17" s="247" t="s">
        <v>253</v>
      </c>
      <c r="B17" s="119">
        <v>4</v>
      </c>
      <c r="C17" s="119">
        <v>0</v>
      </c>
      <c r="D17" s="119">
        <v>0</v>
      </c>
      <c r="E17" s="119">
        <v>0</v>
      </c>
      <c r="F17" s="119">
        <v>1</v>
      </c>
      <c r="G17" s="119">
        <v>0</v>
      </c>
      <c r="H17" s="119">
        <v>0</v>
      </c>
      <c r="I17" s="119">
        <v>0</v>
      </c>
      <c r="J17" s="119">
        <v>0</v>
      </c>
      <c r="K17" s="119">
        <v>0</v>
      </c>
      <c r="L17" s="119">
        <v>1</v>
      </c>
      <c r="M17" s="119">
        <v>0</v>
      </c>
      <c r="N17" s="119">
        <v>2</v>
      </c>
    </row>
    <row r="18" spans="1:14" ht="12.75" customHeight="1">
      <c r="A18" s="247" t="s">
        <v>254</v>
      </c>
      <c r="B18" s="119">
        <v>0</v>
      </c>
      <c r="C18" s="119">
        <v>0</v>
      </c>
      <c r="D18" s="119">
        <v>0</v>
      </c>
      <c r="E18" s="119">
        <v>0</v>
      </c>
      <c r="F18" s="119">
        <v>0</v>
      </c>
      <c r="G18" s="119">
        <v>0</v>
      </c>
      <c r="H18" s="119">
        <v>0</v>
      </c>
      <c r="I18" s="119">
        <v>0</v>
      </c>
      <c r="J18" s="119">
        <v>0</v>
      </c>
      <c r="K18" s="119">
        <v>0</v>
      </c>
      <c r="L18" s="119">
        <v>0</v>
      </c>
      <c r="M18" s="119">
        <v>0</v>
      </c>
      <c r="N18" s="119">
        <v>0</v>
      </c>
    </row>
    <row r="19" spans="1:14" ht="12.75" customHeight="1">
      <c r="A19" s="247" t="s">
        <v>255</v>
      </c>
      <c r="B19" s="119">
        <v>0</v>
      </c>
      <c r="C19" s="119">
        <v>0</v>
      </c>
      <c r="D19" s="119">
        <v>0</v>
      </c>
      <c r="E19" s="119">
        <v>0</v>
      </c>
      <c r="F19" s="119">
        <v>0</v>
      </c>
      <c r="G19" s="119">
        <v>0</v>
      </c>
      <c r="H19" s="119">
        <v>0</v>
      </c>
      <c r="I19" s="119">
        <v>0</v>
      </c>
      <c r="J19" s="119">
        <v>0</v>
      </c>
      <c r="K19" s="119">
        <v>0</v>
      </c>
      <c r="L19" s="119">
        <v>0</v>
      </c>
      <c r="M19" s="119">
        <v>0</v>
      </c>
      <c r="N19" s="119">
        <v>0</v>
      </c>
    </row>
    <row r="20" spans="1:14" ht="8.25" customHeight="1">
      <c r="A20" s="13"/>
      <c r="B20" s="119"/>
      <c r="C20" s="119"/>
      <c r="D20" s="119"/>
      <c r="E20" s="119"/>
      <c r="F20" s="119"/>
      <c r="G20" s="119"/>
      <c r="H20" s="119"/>
      <c r="I20" s="119"/>
      <c r="J20" s="119"/>
      <c r="K20" s="119"/>
      <c r="L20" s="119"/>
      <c r="M20" s="119"/>
      <c r="N20" s="119"/>
    </row>
    <row r="21" spans="1:14" ht="12.75" customHeight="1">
      <c r="A21" s="125" t="s">
        <v>265</v>
      </c>
      <c r="B21" s="119">
        <v>13</v>
      </c>
      <c r="C21" s="119">
        <v>4</v>
      </c>
      <c r="D21" s="119">
        <v>0</v>
      </c>
      <c r="E21" s="119">
        <v>0</v>
      </c>
      <c r="F21" s="119">
        <v>1</v>
      </c>
      <c r="G21" s="119">
        <v>0</v>
      </c>
      <c r="H21" s="119">
        <v>0</v>
      </c>
      <c r="I21" s="119">
        <v>0</v>
      </c>
      <c r="J21" s="119">
        <v>0</v>
      </c>
      <c r="K21" s="119">
        <v>0</v>
      </c>
      <c r="L21" s="119">
        <v>0</v>
      </c>
      <c r="M21" s="119">
        <v>0</v>
      </c>
      <c r="N21" s="119">
        <v>8</v>
      </c>
    </row>
    <row r="22" spans="1:14" ht="12.75" customHeight="1">
      <c r="A22" s="247" t="s">
        <v>253</v>
      </c>
      <c r="B22" s="119">
        <v>11</v>
      </c>
      <c r="C22" s="119">
        <v>4</v>
      </c>
      <c r="D22" s="119">
        <v>0</v>
      </c>
      <c r="E22" s="119">
        <v>0</v>
      </c>
      <c r="F22" s="119">
        <v>1</v>
      </c>
      <c r="G22" s="119">
        <v>0</v>
      </c>
      <c r="H22" s="119">
        <v>0</v>
      </c>
      <c r="I22" s="119">
        <v>0</v>
      </c>
      <c r="J22" s="119">
        <v>0</v>
      </c>
      <c r="K22" s="119">
        <v>0</v>
      </c>
      <c r="L22" s="119">
        <v>0</v>
      </c>
      <c r="M22" s="119">
        <v>0</v>
      </c>
      <c r="N22" s="119">
        <v>6</v>
      </c>
    </row>
    <row r="23" spans="1:14" ht="12.75" customHeight="1">
      <c r="A23" s="247" t="s">
        <v>254</v>
      </c>
      <c r="B23" s="119">
        <v>2</v>
      </c>
      <c r="C23" s="119">
        <v>0</v>
      </c>
      <c r="D23" s="119">
        <v>0</v>
      </c>
      <c r="E23" s="119">
        <v>0</v>
      </c>
      <c r="F23" s="119">
        <v>0</v>
      </c>
      <c r="G23" s="119">
        <v>0</v>
      </c>
      <c r="H23" s="119">
        <v>0</v>
      </c>
      <c r="I23" s="119">
        <v>0</v>
      </c>
      <c r="J23" s="119">
        <v>0</v>
      </c>
      <c r="K23" s="119">
        <v>0</v>
      </c>
      <c r="L23" s="119">
        <v>0</v>
      </c>
      <c r="M23" s="119">
        <v>0</v>
      </c>
      <c r="N23" s="119">
        <v>2</v>
      </c>
    </row>
    <row r="24" spans="1:14" ht="12.75" customHeight="1">
      <c r="A24" s="247" t="s">
        <v>255</v>
      </c>
      <c r="B24" s="119">
        <v>0</v>
      </c>
      <c r="C24" s="119">
        <v>0</v>
      </c>
      <c r="D24" s="119">
        <v>0</v>
      </c>
      <c r="E24" s="119">
        <v>0</v>
      </c>
      <c r="F24" s="119">
        <v>0</v>
      </c>
      <c r="G24" s="119">
        <v>0</v>
      </c>
      <c r="H24" s="119">
        <v>0</v>
      </c>
      <c r="I24" s="119">
        <v>0</v>
      </c>
      <c r="J24" s="119">
        <v>0</v>
      </c>
      <c r="K24" s="119">
        <v>0</v>
      </c>
      <c r="L24" s="119">
        <v>0</v>
      </c>
      <c r="M24" s="119">
        <v>0</v>
      </c>
      <c r="N24" s="119">
        <v>0</v>
      </c>
    </row>
    <row r="25" spans="1:14" ht="9" customHeight="1">
      <c r="A25" s="13"/>
      <c r="B25" s="119"/>
      <c r="C25" s="119"/>
      <c r="D25" s="119"/>
      <c r="E25" s="119"/>
      <c r="F25" s="119"/>
      <c r="G25" s="119"/>
      <c r="H25" s="119"/>
      <c r="I25" s="119"/>
      <c r="J25" s="119"/>
      <c r="K25" s="119"/>
      <c r="L25" s="119"/>
      <c r="M25" s="119"/>
      <c r="N25" s="119"/>
    </row>
    <row r="26" spans="1:14" ht="12.75" customHeight="1">
      <c r="A26" s="125" t="s">
        <v>266</v>
      </c>
      <c r="B26" s="119">
        <v>13</v>
      </c>
      <c r="C26" s="119">
        <v>1</v>
      </c>
      <c r="D26" s="119">
        <v>0</v>
      </c>
      <c r="E26" s="119">
        <v>3</v>
      </c>
      <c r="F26" s="119">
        <v>2</v>
      </c>
      <c r="G26" s="119">
        <v>0</v>
      </c>
      <c r="H26" s="119">
        <v>0</v>
      </c>
      <c r="I26" s="119">
        <v>0</v>
      </c>
      <c r="J26" s="119">
        <v>1</v>
      </c>
      <c r="K26" s="119">
        <v>0</v>
      </c>
      <c r="L26" s="119">
        <v>0</v>
      </c>
      <c r="M26" s="119">
        <v>1</v>
      </c>
      <c r="N26" s="119">
        <v>5</v>
      </c>
    </row>
    <row r="27" spans="1:14" ht="12.75" customHeight="1">
      <c r="A27" s="247" t="s">
        <v>253</v>
      </c>
      <c r="B27" s="119">
        <v>7</v>
      </c>
      <c r="C27" s="119">
        <v>1</v>
      </c>
      <c r="D27" s="119">
        <v>0</v>
      </c>
      <c r="E27" s="119">
        <v>2</v>
      </c>
      <c r="F27" s="119">
        <v>0</v>
      </c>
      <c r="G27" s="119">
        <v>0</v>
      </c>
      <c r="H27" s="119">
        <v>0</v>
      </c>
      <c r="I27" s="119">
        <v>0</v>
      </c>
      <c r="J27" s="119">
        <v>0</v>
      </c>
      <c r="K27" s="119">
        <v>0</v>
      </c>
      <c r="L27" s="119">
        <v>0</v>
      </c>
      <c r="M27" s="119">
        <v>0</v>
      </c>
      <c r="N27" s="119">
        <v>4</v>
      </c>
    </row>
    <row r="28" spans="1:14" ht="12.75" customHeight="1">
      <c r="A28" s="247" t="s">
        <v>254</v>
      </c>
      <c r="B28" s="119">
        <v>6</v>
      </c>
      <c r="C28" s="119">
        <v>0</v>
      </c>
      <c r="D28" s="119">
        <v>0</v>
      </c>
      <c r="E28" s="119">
        <v>1</v>
      </c>
      <c r="F28" s="119">
        <v>2</v>
      </c>
      <c r="G28" s="119">
        <v>0</v>
      </c>
      <c r="H28" s="119">
        <v>0</v>
      </c>
      <c r="I28" s="119">
        <v>0</v>
      </c>
      <c r="J28" s="119">
        <v>1</v>
      </c>
      <c r="K28" s="119">
        <v>0</v>
      </c>
      <c r="L28" s="119">
        <v>0</v>
      </c>
      <c r="M28" s="119">
        <v>1</v>
      </c>
      <c r="N28" s="119">
        <v>1</v>
      </c>
    </row>
    <row r="29" spans="1:14" ht="12.75" customHeight="1">
      <c r="A29" s="247" t="s">
        <v>255</v>
      </c>
      <c r="B29" s="119">
        <v>0</v>
      </c>
      <c r="C29" s="119">
        <v>0</v>
      </c>
      <c r="D29" s="119">
        <v>0</v>
      </c>
      <c r="E29" s="119">
        <v>0</v>
      </c>
      <c r="F29" s="119">
        <v>0</v>
      </c>
      <c r="G29" s="119">
        <v>0</v>
      </c>
      <c r="H29" s="119">
        <v>0</v>
      </c>
      <c r="I29" s="119">
        <v>0</v>
      </c>
      <c r="J29" s="119">
        <v>0</v>
      </c>
      <c r="K29" s="119">
        <v>0</v>
      </c>
      <c r="L29" s="119">
        <v>0</v>
      </c>
      <c r="M29" s="119">
        <v>0</v>
      </c>
      <c r="N29" s="119">
        <v>0</v>
      </c>
    </row>
    <row r="30" spans="1:14" ht="9" customHeight="1">
      <c r="A30" s="13"/>
      <c r="B30" s="119"/>
      <c r="C30" s="119"/>
      <c r="D30" s="119"/>
      <c r="E30" s="119"/>
      <c r="F30" s="119"/>
      <c r="G30" s="119"/>
      <c r="H30" s="119"/>
      <c r="I30" s="119"/>
      <c r="J30" s="119"/>
      <c r="K30" s="119"/>
      <c r="L30" s="119"/>
      <c r="M30" s="119"/>
      <c r="N30" s="119"/>
    </row>
    <row r="31" spans="1:14" ht="12.75" customHeight="1">
      <c r="A31" s="125" t="s">
        <v>267</v>
      </c>
      <c r="B31" s="119">
        <v>11</v>
      </c>
      <c r="C31" s="119">
        <v>1</v>
      </c>
      <c r="D31" s="119">
        <v>0</v>
      </c>
      <c r="E31" s="119">
        <v>0</v>
      </c>
      <c r="F31" s="119">
        <v>2</v>
      </c>
      <c r="G31" s="119">
        <v>0</v>
      </c>
      <c r="H31" s="119">
        <v>0</v>
      </c>
      <c r="I31" s="119">
        <v>0</v>
      </c>
      <c r="J31" s="119">
        <v>2</v>
      </c>
      <c r="K31" s="119">
        <v>0</v>
      </c>
      <c r="L31" s="119">
        <v>0</v>
      </c>
      <c r="M31" s="119">
        <v>0</v>
      </c>
      <c r="N31" s="119">
        <v>6</v>
      </c>
    </row>
    <row r="32" spans="1:14" ht="12.75" customHeight="1">
      <c r="A32" s="247" t="s">
        <v>253</v>
      </c>
      <c r="B32" s="119">
        <v>10</v>
      </c>
      <c r="C32" s="119">
        <v>1</v>
      </c>
      <c r="D32" s="119">
        <v>0</v>
      </c>
      <c r="E32" s="119">
        <v>0</v>
      </c>
      <c r="F32" s="119">
        <v>2</v>
      </c>
      <c r="G32" s="119">
        <v>0</v>
      </c>
      <c r="H32" s="119">
        <v>0</v>
      </c>
      <c r="I32" s="119">
        <v>0</v>
      </c>
      <c r="J32" s="119">
        <v>2</v>
      </c>
      <c r="K32" s="119">
        <v>0</v>
      </c>
      <c r="L32" s="119">
        <v>0</v>
      </c>
      <c r="M32" s="119">
        <v>0</v>
      </c>
      <c r="N32" s="119">
        <v>5</v>
      </c>
    </row>
    <row r="33" spans="1:14" ht="12.75" customHeight="1">
      <c r="A33" s="247" t="s">
        <v>254</v>
      </c>
      <c r="B33" s="119">
        <v>1</v>
      </c>
      <c r="C33" s="119">
        <v>0</v>
      </c>
      <c r="D33" s="119">
        <v>0</v>
      </c>
      <c r="E33" s="119">
        <v>0</v>
      </c>
      <c r="F33" s="119">
        <v>0</v>
      </c>
      <c r="G33" s="119">
        <v>0</v>
      </c>
      <c r="H33" s="119">
        <v>0</v>
      </c>
      <c r="I33" s="119">
        <v>0</v>
      </c>
      <c r="J33" s="119">
        <v>0</v>
      </c>
      <c r="K33" s="119">
        <v>0</v>
      </c>
      <c r="L33" s="119">
        <v>0</v>
      </c>
      <c r="M33" s="119">
        <v>0</v>
      </c>
      <c r="N33" s="119">
        <v>1</v>
      </c>
    </row>
    <row r="34" spans="1:14" ht="12.75" customHeight="1">
      <c r="A34" s="247" t="s">
        <v>255</v>
      </c>
      <c r="B34" s="119">
        <v>0</v>
      </c>
      <c r="C34" s="119">
        <v>0</v>
      </c>
      <c r="D34" s="119">
        <v>0</v>
      </c>
      <c r="E34" s="119">
        <v>0</v>
      </c>
      <c r="F34" s="119">
        <v>0</v>
      </c>
      <c r="G34" s="119">
        <v>0</v>
      </c>
      <c r="H34" s="119">
        <v>0</v>
      </c>
      <c r="I34" s="119">
        <v>0</v>
      </c>
      <c r="J34" s="119">
        <v>0</v>
      </c>
      <c r="K34" s="119">
        <v>0</v>
      </c>
      <c r="L34" s="119">
        <v>0</v>
      </c>
      <c r="M34" s="119">
        <v>0</v>
      </c>
      <c r="N34" s="119">
        <v>0</v>
      </c>
    </row>
    <row r="35" spans="1:14" ht="9.75" customHeight="1">
      <c r="A35" s="13"/>
      <c r="B35" s="119"/>
      <c r="C35" s="119"/>
      <c r="D35" s="119"/>
      <c r="E35" s="119"/>
      <c r="F35" s="119"/>
      <c r="G35" s="119"/>
      <c r="H35" s="119"/>
      <c r="I35" s="119"/>
      <c r="J35" s="119"/>
      <c r="K35" s="119"/>
      <c r="L35" s="119"/>
      <c r="M35" s="119"/>
      <c r="N35" s="119"/>
    </row>
    <row r="36" spans="1:14" ht="12.75" customHeight="1">
      <c r="A36" s="125" t="s">
        <v>268</v>
      </c>
      <c r="B36" s="119">
        <v>11</v>
      </c>
      <c r="C36" s="119">
        <v>3</v>
      </c>
      <c r="D36" s="119">
        <v>1</v>
      </c>
      <c r="E36" s="119">
        <v>0</v>
      </c>
      <c r="F36" s="119">
        <v>2</v>
      </c>
      <c r="G36" s="119">
        <v>0</v>
      </c>
      <c r="H36" s="119">
        <v>0</v>
      </c>
      <c r="I36" s="119">
        <v>0</v>
      </c>
      <c r="J36" s="119">
        <v>0</v>
      </c>
      <c r="K36" s="119">
        <v>0</v>
      </c>
      <c r="L36" s="119">
        <v>0</v>
      </c>
      <c r="M36" s="119">
        <v>0</v>
      </c>
      <c r="N36" s="119">
        <v>5</v>
      </c>
    </row>
    <row r="37" spans="1:14" ht="12.75" customHeight="1">
      <c r="A37" s="247" t="s">
        <v>253</v>
      </c>
      <c r="B37" s="119">
        <v>8</v>
      </c>
      <c r="C37" s="119">
        <v>2</v>
      </c>
      <c r="D37" s="119">
        <v>0</v>
      </c>
      <c r="E37" s="119">
        <v>0</v>
      </c>
      <c r="F37" s="119">
        <v>2</v>
      </c>
      <c r="G37" s="119">
        <v>0</v>
      </c>
      <c r="H37" s="119">
        <v>0</v>
      </c>
      <c r="I37" s="119">
        <v>0</v>
      </c>
      <c r="J37" s="119">
        <v>0</v>
      </c>
      <c r="K37" s="119">
        <v>0</v>
      </c>
      <c r="L37" s="119">
        <v>0</v>
      </c>
      <c r="M37" s="119">
        <v>0</v>
      </c>
      <c r="N37" s="119">
        <v>4</v>
      </c>
    </row>
    <row r="38" spans="1:14" ht="12.75" customHeight="1">
      <c r="A38" s="247" t="s">
        <v>254</v>
      </c>
      <c r="B38" s="119">
        <v>3</v>
      </c>
      <c r="C38" s="119">
        <v>1</v>
      </c>
      <c r="D38" s="119">
        <v>1</v>
      </c>
      <c r="E38" s="119">
        <v>0</v>
      </c>
      <c r="F38" s="119">
        <v>0</v>
      </c>
      <c r="G38" s="119">
        <v>0</v>
      </c>
      <c r="H38" s="119">
        <v>0</v>
      </c>
      <c r="I38" s="119">
        <v>0</v>
      </c>
      <c r="J38" s="119">
        <v>0</v>
      </c>
      <c r="K38" s="119">
        <v>0</v>
      </c>
      <c r="L38" s="119">
        <v>0</v>
      </c>
      <c r="M38" s="119">
        <v>0</v>
      </c>
      <c r="N38" s="119">
        <v>1</v>
      </c>
    </row>
    <row r="39" spans="1:14" ht="12.75" customHeight="1">
      <c r="A39" s="247" t="s">
        <v>255</v>
      </c>
      <c r="B39" s="119">
        <v>0</v>
      </c>
      <c r="C39" s="119">
        <v>0</v>
      </c>
      <c r="D39" s="119">
        <v>0</v>
      </c>
      <c r="E39" s="119">
        <v>0</v>
      </c>
      <c r="F39" s="119">
        <v>0</v>
      </c>
      <c r="G39" s="119">
        <v>0</v>
      </c>
      <c r="H39" s="119">
        <v>0</v>
      </c>
      <c r="I39" s="119">
        <v>0</v>
      </c>
      <c r="J39" s="119">
        <v>0</v>
      </c>
      <c r="K39" s="119">
        <v>0</v>
      </c>
      <c r="L39" s="119">
        <v>0</v>
      </c>
      <c r="M39" s="119">
        <v>0</v>
      </c>
      <c r="N39" s="119">
        <v>0</v>
      </c>
    </row>
    <row r="40" spans="1:14" ht="9" customHeight="1">
      <c r="A40" s="13"/>
      <c r="B40" s="119"/>
      <c r="C40" s="119"/>
      <c r="D40" s="119"/>
      <c r="E40" s="119"/>
      <c r="F40" s="119"/>
      <c r="G40" s="119"/>
      <c r="H40" s="119"/>
      <c r="I40" s="119"/>
      <c r="J40" s="119"/>
      <c r="K40" s="119"/>
      <c r="L40" s="119"/>
      <c r="M40" s="119"/>
      <c r="N40" s="119"/>
    </row>
    <row r="41" spans="1:14" ht="12.75" customHeight="1">
      <c r="A41" s="125" t="s">
        <v>269</v>
      </c>
      <c r="B41" s="119">
        <v>16</v>
      </c>
      <c r="C41" s="119">
        <v>3</v>
      </c>
      <c r="D41" s="119">
        <v>0</v>
      </c>
      <c r="E41" s="119">
        <v>1</v>
      </c>
      <c r="F41" s="119">
        <v>1</v>
      </c>
      <c r="G41" s="119">
        <v>0</v>
      </c>
      <c r="H41" s="119">
        <v>2</v>
      </c>
      <c r="I41" s="119">
        <v>0</v>
      </c>
      <c r="J41" s="119">
        <v>2</v>
      </c>
      <c r="K41" s="119">
        <v>1</v>
      </c>
      <c r="L41" s="119">
        <v>2</v>
      </c>
      <c r="M41" s="119">
        <v>0</v>
      </c>
      <c r="N41" s="119">
        <v>4</v>
      </c>
    </row>
    <row r="42" spans="1:14" ht="12.75" customHeight="1">
      <c r="A42" s="247" t="s">
        <v>253</v>
      </c>
      <c r="B42" s="119">
        <v>14</v>
      </c>
      <c r="C42" s="119">
        <v>2</v>
      </c>
      <c r="D42" s="119">
        <v>0</v>
      </c>
      <c r="E42" s="119">
        <v>1</v>
      </c>
      <c r="F42" s="119">
        <v>1</v>
      </c>
      <c r="G42" s="119">
        <v>0</v>
      </c>
      <c r="H42" s="119">
        <v>2</v>
      </c>
      <c r="I42" s="119">
        <v>0</v>
      </c>
      <c r="J42" s="119">
        <v>2</v>
      </c>
      <c r="K42" s="119">
        <v>0</v>
      </c>
      <c r="L42" s="119">
        <v>2</v>
      </c>
      <c r="M42" s="119">
        <v>0</v>
      </c>
      <c r="N42" s="119">
        <v>4</v>
      </c>
    </row>
    <row r="43" spans="1:14" ht="12.75" customHeight="1">
      <c r="A43" s="247" t="s">
        <v>254</v>
      </c>
      <c r="B43" s="119">
        <v>2</v>
      </c>
      <c r="C43" s="119">
        <v>1</v>
      </c>
      <c r="D43" s="119">
        <v>0</v>
      </c>
      <c r="E43" s="119">
        <v>0</v>
      </c>
      <c r="F43" s="119">
        <v>0</v>
      </c>
      <c r="G43" s="119">
        <v>0</v>
      </c>
      <c r="H43" s="119">
        <v>0</v>
      </c>
      <c r="I43" s="119">
        <v>0</v>
      </c>
      <c r="J43" s="119">
        <v>0</v>
      </c>
      <c r="K43" s="119">
        <v>1</v>
      </c>
      <c r="L43" s="119">
        <v>0</v>
      </c>
      <c r="M43" s="119">
        <v>0</v>
      </c>
      <c r="N43" s="119">
        <v>0</v>
      </c>
    </row>
    <row r="44" spans="1:14" ht="12.75" customHeight="1">
      <c r="A44" s="247" t="s">
        <v>255</v>
      </c>
      <c r="B44" s="119">
        <v>0</v>
      </c>
      <c r="C44" s="119">
        <v>0</v>
      </c>
      <c r="D44" s="119">
        <v>0</v>
      </c>
      <c r="E44" s="119">
        <v>0</v>
      </c>
      <c r="F44" s="119">
        <v>0</v>
      </c>
      <c r="G44" s="119">
        <v>0</v>
      </c>
      <c r="H44" s="119">
        <v>0</v>
      </c>
      <c r="I44" s="119">
        <v>0</v>
      </c>
      <c r="J44" s="119">
        <v>0</v>
      </c>
      <c r="K44" s="119">
        <v>0</v>
      </c>
      <c r="L44" s="119">
        <v>0</v>
      </c>
      <c r="M44" s="119">
        <v>0</v>
      </c>
      <c r="N44" s="119">
        <v>0</v>
      </c>
    </row>
    <row r="45" spans="1:14" ht="9" customHeight="1">
      <c r="A45" s="13"/>
      <c r="B45" s="119"/>
      <c r="C45" s="119"/>
      <c r="D45" s="119"/>
      <c r="E45" s="119"/>
      <c r="F45" s="119"/>
      <c r="G45" s="119"/>
      <c r="H45" s="119"/>
      <c r="I45" s="119"/>
      <c r="J45" s="119"/>
      <c r="K45" s="119"/>
      <c r="L45" s="119"/>
      <c r="M45" s="119"/>
      <c r="N45" s="119"/>
    </row>
    <row r="46" spans="1:14" ht="12.75" customHeight="1">
      <c r="A46" s="125" t="s">
        <v>270</v>
      </c>
      <c r="B46" s="119">
        <v>19</v>
      </c>
      <c r="C46" s="119">
        <v>3</v>
      </c>
      <c r="D46" s="119">
        <v>0</v>
      </c>
      <c r="E46" s="119">
        <v>1</v>
      </c>
      <c r="F46" s="119">
        <v>4</v>
      </c>
      <c r="G46" s="119">
        <v>0</v>
      </c>
      <c r="H46" s="119">
        <v>0</v>
      </c>
      <c r="I46" s="119">
        <v>0</v>
      </c>
      <c r="J46" s="119">
        <v>0</v>
      </c>
      <c r="K46" s="119">
        <v>0</v>
      </c>
      <c r="L46" s="119">
        <v>3</v>
      </c>
      <c r="M46" s="119">
        <v>0</v>
      </c>
      <c r="N46" s="119">
        <v>8</v>
      </c>
    </row>
    <row r="47" spans="1:14" ht="12.75" customHeight="1">
      <c r="A47" s="247" t="s">
        <v>253</v>
      </c>
      <c r="B47" s="119">
        <v>16</v>
      </c>
      <c r="C47" s="119">
        <v>3</v>
      </c>
      <c r="D47" s="119">
        <v>0</v>
      </c>
      <c r="E47" s="119">
        <v>1</v>
      </c>
      <c r="F47" s="119">
        <v>3</v>
      </c>
      <c r="G47" s="119">
        <v>0</v>
      </c>
      <c r="H47" s="119">
        <v>0</v>
      </c>
      <c r="I47" s="119">
        <v>0</v>
      </c>
      <c r="J47" s="119">
        <v>0</v>
      </c>
      <c r="K47" s="119">
        <v>0</v>
      </c>
      <c r="L47" s="119">
        <v>1</v>
      </c>
      <c r="M47" s="119">
        <v>0</v>
      </c>
      <c r="N47" s="119">
        <v>8</v>
      </c>
    </row>
    <row r="48" spans="1:14" ht="12.75" customHeight="1">
      <c r="A48" s="247" t="s">
        <v>254</v>
      </c>
      <c r="B48" s="119">
        <v>3</v>
      </c>
      <c r="C48" s="119">
        <v>0</v>
      </c>
      <c r="D48" s="119">
        <v>0</v>
      </c>
      <c r="E48" s="119">
        <v>0</v>
      </c>
      <c r="F48" s="119">
        <v>1</v>
      </c>
      <c r="G48" s="119">
        <v>0</v>
      </c>
      <c r="H48" s="119">
        <v>0</v>
      </c>
      <c r="I48" s="119">
        <v>0</v>
      </c>
      <c r="J48" s="119">
        <v>0</v>
      </c>
      <c r="K48" s="119">
        <v>0</v>
      </c>
      <c r="L48" s="119">
        <v>2</v>
      </c>
      <c r="M48" s="119">
        <v>0</v>
      </c>
      <c r="N48" s="119">
        <v>0</v>
      </c>
    </row>
    <row r="49" spans="1:14" ht="12.75" customHeight="1">
      <c r="A49" s="258" t="s">
        <v>255</v>
      </c>
      <c r="B49" s="122">
        <v>0</v>
      </c>
      <c r="C49" s="119">
        <v>0</v>
      </c>
      <c r="D49" s="119">
        <v>0</v>
      </c>
      <c r="E49" s="119">
        <v>0</v>
      </c>
      <c r="F49" s="119">
        <v>0</v>
      </c>
      <c r="G49" s="119">
        <v>0</v>
      </c>
      <c r="H49" s="119">
        <v>0</v>
      </c>
      <c r="I49" s="119">
        <v>0</v>
      </c>
      <c r="J49" s="119">
        <v>0</v>
      </c>
      <c r="K49" s="119">
        <v>0</v>
      </c>
      <c r="L49" s="119">
        <v>0</v>
      </c>
      <c r="M49" s="119">
        <v>0</v>
      </c>
      <c r="N49" s="119">
        <v>0</v>
      </c>
    </row>
    <row r="50" spans="1:14" ht="8.25" customHeight="1">
      <c r="A50" s="258"/>
      <c r="B50" s="122"/>
      <c r="C50" s="119"/>
      <c r="D50" s="119"/>
      <c r="E50" s="119"/>
      <c r="F50" s="119"/>
      <c r="G50" s="119"/>
      <c r="H50" s="119"/>
      <c r="I50" s="119"/>
      <c r="J50" s="119"/>
      <c r="K50" s="119"/>
      <c r="L50" s="119"/>
      <c r="M50" s="119"/>
      <c r="N50" s="119"/>
    </row>
    <row r="51" spans="1:14" s="23" customFormat="1" ht="15" customHeight="1">
      <c r="A51" s="234" t="s">
        <v>271</v>
      </c>
      <c r="B51" s="122">
        <v>16</v>
      </c>
      <c r="C51" s="119">
        <v>1</v>
      </c>
      <c r="D51" s="119">
        <v>3</v>
      </c>
      <c r="E51" s="119">
        <v>0</v>
      </c>
      <c r="F51" s="119">
        <v>7</v>
      </c>
      <c r="G51" s="119">
        <v>0</v>
      </c>
      <c r="H51" s="119">
        <v>0</v>
      </c>
      <c r="I51" s="119">
        <v>0</v>
      </c>
      <c r="J51" s="119">
        <v>0</v>
      </c>
      <c r="K51" s="119">
        <v>1</v>
      </c>
      <c r="L51" s="119">
        <v>1</v>
      </c>
      <c r="M51" s="119">
        <v>0</v>
      </c>
      <c r="N51" s="119">
        <v>3</v>
      </c>
    </row>
    <row r="52" spans="1:14" ht="15">
      <c r="A52" s="247" t="s">
        <v>273</v>
      </c>
      <c r="B52" s="122">
        <v>11</v>
      </c>
      <c r="C52" s="119">
        <v>1</v>
      </c>
      <c r="D52" s="119">
        <v>2</v>
      </c>
      <c r="E52" s="119">
        <v>0</v>
      </c>
      <c r="F52" s="119">
        <v>4</v>
      </c>
      <c r="G52" s="119">
        <v>0</v>
      </c>
      <c r="H52" s="119">
        <v>0</v>
      </c>
      <c r="I52" s="119">
        <v>0</v>
      </c>
      <c r="J52" s="119">
        <v>0</v>
      </c>
      <c r="K52" s="119">
        <v>1</v>
      </c>
      <c r="L52" s="119">
        <v>1</v>
      </c>
      <c r="M52" s="119">
        <v>0</v>
      </c>
      <c r="N52" s="119">
        <v>2</v>
      </c>
    </row>
    <row r="53" spans="1:14" ht="15">
      <c r="A53" s="247" t="s">
        <v>274</v>
      </c>
      <c r="B53" s="122">
        <v>5</v>
      </c>
      <c r="C53" s="119">
        <v>0</v>
      </c>
      <c r="D53" s="119">
        <v>1</v>
      </c>
      <c r="E53" s="119">
        <v>0</v>
      </c>
      <c r="F53" s="119">
        <v>3</v>
      </c>
      <c r="G53" s="119">
        <v>0</v>
      </c>
      <c r="H53" s="119">
        <v>0</v>
      </c>
      <c r="I53" s="119">
        <v>0</v>
      </c>
      <c r="J53" s="119">
        <v>0</v>
      </c>
      <c r="K53" s="119">
        <v>0</v>
      </c>
      <c r="L53" s="119">
        <v>0</v>
      </c>
      <c r="M53" s="119">
        <v>0</v>
      </c>
      <c r="N53" s="119">
        <v>1</v>
      </c>
    </row>
    <row r="54" spans="1:14" ht="15">
      <c r="A54" s="248" t="s">
        <v>275</v>
      </c>
      <c r="B54" s="231">
        <v>0</v>
      </c>
      <c r="C54" s="227">
        <v>0</v>
      </c>
      <c r="D54" s="227">
        <v>0</v>
      </c>
      <c r="E54" s="227">
        <v>0</v>
      </c>
      <c r="F54" s="227">
        <v>0</v>
      </c>
      <c r="G54" s="227">
        <v>0</v>
      </c>
      <c r="H54" s="227">
        <v>0</v>
      </c>
      <c r="I54" s="227">
        <v>0</v>
      </c>
      <c r="J54" s="227">
        <v>0</v>
      </c>
      <c r="K54" s="227">
        <v>0</v>
      </c>
      <c r="L54" s="227">
        <v>0</v>
      </c>
      <c r="M54" s="227">
        <v>0</v>
      </c>
      <c r="N54" s="227">
        <v>0</v>
      </c>
    </row>
  </sheetData>
  <sheetProtection/>
  <mergeCells count="6">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54"/>
  <sheetViews>
    <sheetView zoomScale="70" zoomScaleNormal="70" workbookViewId="0" topLeftCell="A1">
      <selection activeCell="H2" sqref="H2:N2"/>
    </sheetView>
  </sheetViews>
  <sheetFormatPr defaultColWidth="9.00390625" defaultRowHeight="16.5"/>
  <cols>
    <col min="1" max="1" width="19.25390625" style="18" customWidth="1"/>
    <col min="2" max="4" width="11.25390625" style="18" customWidth="1"/>
    <col min="5" max="5" width="12.00390625" style="18" customWidth="1"/>
    <col min="6" max="6" width="15.375" style="18" customWidth="1"/>
    <col min="7" max="7" width="11.25390625" style="18" customWidth="1"/>
    <col min="8" max="8" width="10.875" style="18" customWidth="1"/>
    <col min="9" max="9" width="11.25390625" style="18" customWidth="1"/>
    <col min="10" max="10" width="13.00390625" style="18" customWidth="1"/>
    <col min="11" max="11" width="11.625" style="18" customWidth="1"/>
    <col min="12" max="12" width="11.50390625" style="18" customWidth="1"/>
    <col min="13" max="13" width="11.125" style="18" customWidth="1"/>
    <col min="14" max="14" width="10.875" style="18" customWidth="1"/>
    <col min="15" max="16384" width="9.00390625" style="18" customWidth="1"/>
  </cols>
  <sheetData>
    <row r="1" spans="1:17" s="37" customFormat="1" ht="21.75" customHeight="1">
      <c r="A1" s="312" t="s">
        <v>511</v>
      </c>
      <c r="B1" s="312"/>
      <c r="C1" s="312"/>
      <c r="D1" s="312"/>
      <c r="E1" s="312"/>
      <c r="F1" s="312"/>
      <c r="G1" s="312"/>
      <c r="H1" s="425" t="s">
        <v>498</v>
      </c>
      <c r="I1" s="425"/>
      <c r="J1" s="425"/>
      <c r="K1" s="425"/>
      <c r="L1" s="425"/>
      <c r="M1" s="425"/>
      <c r="N1" s="425"/>
      <c r="O1" s="24"/>
      <c r="P1" s="24"/>
      <c r="Q1" s="24"/>
    </row>
    <row r="2" spans="1:17" s="37" customFormat="1" ht="18" customHeight="1">
      <c r="A2" s="412" t="s">
        <v>336</v>
      </c>
      <c r="B2" s="413"/>
      <c r="C2" s="413"/>
      <c r="D2" s="413"/>
      <c r="E2" s="413"/>
      <c r="F2" s="413"/>
      <c r="G2" s="413"/>
      <c r="H2" s="423" t="s">
        <v>553</v>
      </c>
      <c r="I2" s="424"/>
      <c r="J2" s="424"/>
      <c r="K2" s="424"/>
      <c r="L2" s="424"/>
      <c r="M2" s="424"/>
      <c r="N2" s="424"/>
      <c r="O2" s="24"/>
      <c r="P2" s="24"/>
      <c r="Q2" s="24"/>
    </row>
    <row r="3" spans="1:14" s="38" customFormat="1" ht="15" customHeight="1">
      <c r="A3" s="4"/>
      <c r="B3" s="298" t="s">
        <v>597</v>
      </c>
      <c r="C3" s="313"/>
      <c r="D3" s="313"/>
      <c r="E3" s="313"/>
      <c r="F3" s="313"/>
      <c r="G3" s="4" t="s">
        <v>98</v>
      </c>
      <c r="H3" s="27"/>
      <c r="I3" s="313" t="s">
        <v>552</v>
      </c>
      <c r="J3" s="313"/>
      <c r="K3" s="313"/>
      <c r="L3" s="313"/>
      <c r="M3" s="313"/>
      <c r="N3" s="144" t="s">
        <v>489</v>
      </c>
    </row>
    <row r="4" spans="1:14" s="39" customFormat="1" ht="59.25" customHeight="1">
      <c r="A4" s="56"/>
      <c r="B4" s="184" t="s">
        <v>101</v>
      </c>
      <c r="C4" s="179" t="s">
        <v>102</v>
      </c>
      <c r="D4" s="179" t="s">
        <v>103</v>
      </c>
      <c r="E4" s="179" t="s">
        <v>104</v>
      </c>
      <c r="F4" s="179" t="s">
        <v>105</v>
      </c>
      <c r="G4" s="179" t="s">
        <v>114</v>
      </c>
      <c r="H4" s="214" t="s">
        <v>115</v>
      </c>
      <c r="I4" s="210" t="s">
        <v>116</v>
      </c>
      <c r="J4" s="179" t="s">
        <v>117</v>
      </c>
      <c r="K4" s="179" t="s">
        <v>118</v>
      </c>
      <c r="L4" s="179" t="s">
        <v>119</v>
      </c>
      <c r="M4" s="179" t="s">
        <v>120</v>
      </c>
      <c r="N4" s="184" t="s">
        <v>121</v>
      </c>
    </row>
    <row r="5" spans="1:14" s="39" customFormat="1" ht="4.5" customHeight="1">
      <c r="A5" s="44"/>
      <c r="B5" s="215"/>
      <c r="C5" s="181"/>
      <c r="D5" s="181"/>
      <c r="E5" s="181"/>
      <c r="F5" s="181"/>
      <c r="G5" s="181"/>
      <c r="H5" s="216"/>
      <c r="I5" s="181"/>
      <c r="J5" s="181"/>
      <c r="K5" s="181"/>
      <c r="L5" s="181"/>
      <c r="M5" s="181"/>
      <c r="N5" s="181"/>
    </row>
    <row r="6" spans="1:14" ht="30.75" customHeight="1">
      <c r="A6" s="246" t="s">
        <v>252</v>
      </c>
      <c r="B6" s="112">
        <v>100</v>
      </c>
      <c r="C6" s="112">
        <v>15.384615384615385</v>
      </c>
      <c r="D6" s="112">
        <v>3.8461538461538463</v>
      </c>
      <c r="E6" s="112">
        <v>4.8076923076923075</v>
      </c>
      <c r="F6" s="112">
        <v>19.23076923076923</v>
      </c>
      <c r="G6" s="112">
        <v>0</v>
      </c>
      <c r="H6" s="112">
        <v>1.9230769230769231</v>
      </c>
      <c r="I6" s="112">
        <v>0</v>
      </c>
      <c r="J6" s="112">
        <v>4.8076923076923075</v>
      </c>
      <c r="K6" s="112">
        <v>1.9230769230769231</v>
      </c>
      <c r="L6" s="112">
        <v>6.730769230769231</v>
      </c>
      <c r="M6" s="112">
        <v>0.9615384615384616</v>
      </c>
      <c r="N6" s="112">
        <v>40.38461538461539</v>
      </c>
    </row>
    <row r="7" spans="1:14" ht="12.75" customHeight="1">
      <c r="A7" s="247" t="s">
        <v>253</v>
      </c>
      <c r="B7" s="112">
        <v>100</v>
      </c>
      <c r="C7" s="112">
        <v>17.073170731707318</v>
      </c>
      <c r="D7" s="112">
        <v>2.4390243902439024</v>
      </c>
      <c r="E7" s="112">
        <v>4.878048780487805</v>
      </c>
      <c r="F7" s="112">
        <v>17.073170731707318</v>
      </c>
      <c r="G7" s="112">
        <v>0</v>
      </c>
      <c r="H7" s="112">
        <v>2.4390243902439024</v>
      </c>
      <c r="I7" s="112">
        <v>0</v>
      </c>
      <c r="J7" s="112">
        <v>4.878048780487805</v>
      </c>
      <c r="K7" s="112">
        <v>1.2195121951219512</v>
      </c>
      <c r="L7" s="112">
        <v>6.097560975609756</v>
      </c>
      <c r="M7" s="112">
        <v>0</v>
      </c>
      <c r="N7" s="112">
        <v>43.90243902439025</v>
      </c>
    </row>
    <row r="8" spans="1:14" ht="12.75" customHeight="1">
      <c r="A8" s="247" t="s">
        <v>254</v>
      </c>
      <c r="B8" s="112">
        <v>100</v>
      </c>
      <c r="C8" s="112">
        <v>9.090909090909092</v>
      </c>
      <c r="D8" s="112">
        <v>9.090909090909092</v>
      </c>
      <c r="E8" s="112">
        <v>4.545454545454546</v>
      </c>
      <c r="F8" s="112">
        <v>27.272727272727273</v>
      </c>
      <c r="G8" s="112">
        <v>0</v>
      </c>
      <c r="H8" s="112">
        <v>0</v>
      </c>
      <c r="I8" s="112">
        <v>0</v>
      </c>
      <c r="J8" s="112">
        <v>4.545454545454546</v>
      </c>
      <c r="K8" s="112">
        <v>4.545454545454546</v>
      </c>
      <c r="L8" s="112">
        <v>9.090909090909092</v>
      </c>
      <c r="M8" s="112">
        <v>4.545454545454546</v>
      </c>
      <c r="N8" s="112">
        <v>27.272727272727273</v>
      </c>
    </row>
    <row r="9" spans="1:14" ht="12.75" customHeight="1">
      <c r="A9" s="247" t="s">
        <v>255</v>
      </c>
      <c r="B9" s="112">
        <v>0</v>
      </c>
      <c r="C9" s="112">
        <v>0</v>
      </c>
      <c r="D9" s="112">
        <v>0</v>
      </c>
      <c r="E9" s="112">
        <v>0</v>
      </c>
      <c r="F9" s="112">
        <v>0</v>
      </c>
      <c r="G9" s="112">
        <v>0</v>
      </c>
      <c r="H9" s="112">
        <v>0</v>
      </c>
      <c r="I9" s="112">
        <v>0</v>
      </c>
      <c r="J9" s="112">
        <v>0</v>
      </c>
      <c r="K9" s="112">
        <v>0</v>
      </c>
      <c r="L9" s="112">
        <v>0</v>
      </c>
      <c r="M9" s="112">
        <v>0</v>
      </c>
      <c r="N9" s="112">
        <v>0</v>
      </c>
    </row>
    <row r="10" spans="1:14" ht="8.25" customHeight="1">
      <c r="A10" s="13"/>
      <c r="B10" s="112"/>
      <c r="C10" s="112"/>
      <c r="D10" s="112"/>
      <c r="E10" s="112"/>
      <c r="F10" s="112"/>
      <c r="G10" s="112"/>
      <c r="H10" s="112"/>
      <c r="I10" s="112"/>
      <c r="J10" s="112"/>
      <c r="K10" s="112"/>
      <c r="L10" s="112"/>
      <c r="M10" s="112"/>
      <c r="N10" s="112"/>
    </row>
    <row r="11" spans="1:14" ht="12.75" customHeight="1">
      <c r="A11" s="125" t="s">
        <v>272</v>
      </c>
      <c r="B11" s="112">
        <v>100</v>
      </c>
      <c r="C11" s="112">
        <v>0</v>
      </c>
      <c r="D11" s="112">
        <v>0</v>
      </c>
      <c r="E11" s="112">
        <v>0</v>
      </c>
      <c r="F11" s="112">
        <v>0</v>
      </c>
      <c r="G11" s="112">
        <v>0</v>
      </c>
      <c r="H11" s="112">
        <v>0</v>
      </c>
      <c r="I11" s="112">
        <v>0</v>
      </c>
      <c r="J11" s="112">
        <v>0</v>
      </c>
      <c r="K11" s="112">
        <v>0</v>
      </c>
      <c r="L11" s="112">
        <v>0</v>
      </c>
      <c r="M11" s="112">
        <v>0</v>
      </c>
      <c r="N11" s="112">
        <v>100</v>
      </c>
    </row>
    <row r="12" spans="1:14" ht="12.75" customHeight="1">
      <c r="A12" s="247" t="s">
        <v>253</v>
      </c>
      <c r="B12" s="112">
        <v>100</v>
      </c>
      <c r="C12" s="112">
        <v>0</v>
      </c>
      <c r="D12" s="112">
        <v>0</v>
      </c>
      <c r="E12" s="112">
        <v>0</v>
      </c>
      <c r="F12" s="112">
        <v>0</v>
      </c>
      <c r="G12" s="112">
        <v>0</v>
      </c>
      <c r="H12" s="112">
        <v>0</v>
      </c>
      <c r="I12" s="112">
        <v>0</v>
      </c>
      <c r="J12" s="112">
        <v>0</v>
      </c>
      <c r="K12" s="112">
        <v>0</v>
      </c>
      <c r="L12" s="112">
        <v>0</v>
      </c>
      <c r="M12" s="112">
        <v>0</v>
      </c>
      <c r="N12" s="112">
        <v>100</v>
      </c>
    </row>
    <row r="13" spans="1:14" ht="12.75" customHeight="1">
      <c r="A13" s="247" t="s">
        <v>254</v>
      </c>
      <c r="B13" s="112">
        <v>0</v>
      </c>
      <c r="C13" s="112">
        <v>0</v>
      </c>
      <c r="D13" s="112">
        <v>0</v>
      </c>
      <c r="E13" s="112">
        <v>0</v>
      </c>
      <c r="F13" s="112">
        <v>0</v>
      </c>
      <c r="G13" s="112">
        <v>0</v>
      </c>
      <c r="H13" s="112">
        <v>0</v>
      </c>
      <c r="I13" s="112">
        <v>0</v>
      </c>
      <c r="J13" s="112">
        <v>0</v>
      </c>
      <c r="K13" s="112">
        <v>0</v>
      </c>
      <c r="L13" s="112">
        <v>0</v>
      </c>
      <c r="M13" s="112">
        <v>0</v>
      </c>
      <c r="N13" s="112">
        <v>0</v>
      </c>
    </row>
    <row r="14" spans="1:14" ht="12.75" customHeight="1">
      <c r="A14" s="247" t="s">
        <v>255</v>
      </c>
      <c r="B14" s="112">
        <v>0</v>
      </c>
      <c r="C14" s="112">
        <v>0</v>
      </c>
      <c r="D14" s="112">
        <v>0</v>
      </c>
      <c r="E14" s="112">
        <v>0</v>
      </c>
      <c r="F14" s="112">
        <v>0</v>
      </c>
      <c r="G14" s="112">
        <v>0</v>
      </c>
      <c r="H14" s="112">
        <v>0</v>
      </c>
      <c r="I14" s="112">
        <v>0</v>
      </c>
      <c r="J14" s="112">
        <v>0</v>
      </c>
      <c r="K14" s="112">
        <v>0</v>
      </c>
      <c r="L14" s="112">
        <v>0</v>
      </c>
      <c r="M14" s="112">
        <v>0</v>
      </c>
      <c r="N14" s="112">
        <v>0</v>
      </c>
    </row>
    <row r="15" spans="1:14" ht="9" customHeight="1">
      <c r="A15" s="13"/>
      <c r="B15" s="112"/>
      <c r="C15" s="112"/>
      <c r="D15" s="112"/>
      <c r="E15" s="112"/>
      <c r="F15" s="112"/>
      <c r="G15" s="112"/>
      <c r="H15" s="112"/>
      <c r="I15" s="112"/>
      <c r="J15" s="112"/>
      <c r="K15" s="112"/>
      <c r="L15" s="112"/>
      <c r="M15" s="112"/>
      <c r="N15" s="112"/>
    </row>
    <row r="16" spans="1:14" ht="12.75" customHeight="1">
      <c r="A16" s="125" t="s">
        <v>264</v>
      </c>
      <c r="B16" s="112">
        <v>100</v>
      </c>
      <c r="C16" s="112">
        <v>0</v>
      </c>
      <c r="D16" s="112">
        <v>0</v>
      </c>
      <c r="E16" s="112">
        <v>0</v>
      </c>
      <c r="F16" s="112">
        <v>25</v>
      </c>
      <c r="G16" s="112">
        <v>0</v>
      </c>
      <c r="H16" s="112">
        <v>0</v>
      </c>
      <c r="I16" s="112">
        <v>0</v>
      </c>
      <c r="J16" s="112">
        <v>0</v>
      </c>
      <c r="K16" s="112">
        <v>0</v>
      </c>
      <c r="L16" s="112">
        <v>25</v>
      </c>
      <c r="M16" s="112">
        <v>0</v>
      </c>
      <c r="N16" s="112">
        <v>50</v>
      </c>
    </row>
    <row r="17" spans="1:14" ht="12.75" customHeight="1">
      <c r="A17" s="247" t="s">
        <v>253</v>
      </c>
      <c r="B17" s="112">
        <v>100</v>
      </c>
      <c r="C17" s="112">
        <v>0</v>
      </c>
      <c r="D17" s="112">
        <v>0</v>
      </c>
      <c r="E17" s="112">
        <v>0</v>
      </c>
      <c r="F17" s="112">
        <v>25</v>
      </c>
      <c r="G17" s="112">
        <v>0</v>
      </c>
      <c r="H17" s="112">
        <v>0</v>
      </c>
      <c r="I17" s="112">
        <v>0</v>
      </c>
      <c r="J17" s="112">
        <v>0</v>
      </c>
      <c r="K17" s="112">
        <v>0</v>
      </c>
      <c r="L17" s="112">
        <v>25</v>
      </c>
      <c r="M17" s="112">
        <v>0</v>
      </c>
      <c r="N17" s="112">
        <v>50</v>
      </c>
    </row>
    <row r="18" spans="1:14" ht="12.75" customHeight="1">
      <c r="A18" s="247" t="s">
        <v>254</v>
      </c>
      <c r="B18" s="112">
        <v>0</v>
      </c>
      <c r="C18" s="112">
        <v>0</v>
      </c>
      <c r="D18" s="112">
        <v>0</v>
      </c>
      <c r="E18" s="112">
        <v>0</v>
      </c>
      <c r="F18" s="112">
        <v>0</v>
      </c>
      <c r="G18" s="112">
        <v>0</v>
      </c>
      <c r="H18" s="112">
        <v>0</v>
      </c>
      <c r="I18" s="112">
        <v>0</v>
      </c>
      <c r="J18" s="112">
        <v>0</v>
      </c>
      <c r="K18" s="112">
        <v>0</v>
      </c>
      <c r="L18" s="112">
        <v>0</v>
      </c>
      <c r="M18" s="112">
        <v>0</v>
      </c>
      <c r="N18" s="112">
        <v>0</v>
      </c>
    </row>
    <row r="19" spans="1:14" ht="12.75" customHeight="1">
      <c r="A19" s="247" t="s">
        <v>255</v>
      </c>
      <c r="B19" s="112">
        <v>0</v>
      </c>
      <c r="C19" s="112">
        <v>0</v>
      </c>
      <c r="D19" s="112">
        <v>0</v>
      </c>
      <c r="E19" s="112">
        <v>0</v>
      </c>
      <c r="F19" s="112">
        <v>0</v>
      </c>
      <c r="G19" s="112">
        <v>0</v>
      </c>
      <c r="H19" s="112">
        <v>0</v>
      </c>
      <c r="I19" s="112">
        <v>0</v>
      </c>
      <c r="J19" s="112">
        <v>0</v>
      </c>
      <c r="K19" s="112">
        <v>0</v>
      </c>
      <c r="L19" s="112">
        <v>0</v>
      </c>
      <c r="M19" s="112">
        <v>0</v>
      </c>
      <c r="N19" s="112">
        <v>0</v>
      </c>
    </row>
    <row r="20" spans="1:14" ht="12.75" customHeight="1">
      <c r="A20" s="13"/>
      <c r="B20" s="112"/>
      <c r="C20" s="112"/>
      <c r="D20" s="112"/>
      <c r="E20" s="112"/>
      <c r="F20" s="112"/>
      <c r="G20" s="112"/>
      <c r="H20" s="112"/>
      <c r="I20" s="112"/>
      <c r="J20" s="112"/>
      <c r="K20" s="112"/>
      <c r="L20" s="112"/>
      <c r="M20" s="112"/>
      <c r="N20" s="112"/>
    </row>
    <row r="21" spans="1:14" ht="12.75" customHeight="1">
      <c r="A21" s="125" t="s">
        <v>265</v>
      </c>
      <c r="B21" s="112">
        <v>100</v>
      </c>
      <c r="C21" s="112">
        <v>30.76923076923077</v>
      </c>
      <c r="D21" s="112">
        <v>0</v>
      </c>
      <c r="E21" s="112">
        <v>0</v>
      </c>
      <c r="F21" s="112">
        <v>7.6923076923076925</v>
      </c>
      <c r="G21" s="112">
        <v>0</v>
      </c>
      <c r="H21" s="112">
        <v>0</v>
      </c>
      <c r="I21" s="112">
        <v>0</v>
      </c>
      <c r="J21" s="112">
        <v>0</v>
      </c>
      <c r="K21" s="112">
        <v>0</v>
      </c>
      <c r="L21" s="112">
        <v>0</v>
      </c>
      <c r="M21" s="112">
        <v>0</v>
      </c>
      <c r="N21" s="112">
        <v>61.53846153846154</v>
      </c>
    </row>
    <row r="22" spans="1:14" ht="12.75" customHeight="1">
      <c r="A22" s="247" t="s">
        <v>253</v>
      </c>
      <c r="B22" s="112">
        <v>100</v>
      </c>
      <c r="C22" s="112">
        <v>36.36363636363637</v>
      </c>
      <c r="D22" s="112">
        <v>0</v>
      </c>
      <c r="E22" s="112">
        <v>0</v>
      </c>
      <c r="F22" s="112">
        <v>9.090909090909092</v>
      </c>
      <c r="G22" s="112">
        <v>0</v>
      </c>
      <c r="H22" s="112">
        <v>0</v>
      </c>
      <c r="I22" s="112">
        <v>0</v>
      </c>
      <c r="J22" s="112">
        <v>0</v>
      </c>
      <c r="K22" s="112">
        <v>0</v>
      </c>
      <c r="L22" s="112">
        <v>0</v>
      </c>
      <c r="M22" s="112">
        <v>0</v>
      </c>
      <c r="N22" s="112">
        <v>54.54545454545455</v>
      </c>
    </row>
    <row r="23" spans="1:14" ht="12.75" customHeight="1">
      <c r="A23" s="247" t="s">
        <v>254</v>
      </c>
      <c r="B23" s="112">
        <v>100</v>
      </c>
      <c r="C23" s="112">
        <v>0</v>
      </c>
      <c r="D23" s="112">
        <v>0</v>
      </c>
      <c r="E23" s="112">
        <v>0</v>
      </c>
      <c r="F23" s="112">
        <v>0</v>
      </c>
      <c r="G23" s="112">
        <v>0</v>
      </c>
      <c r="H23" s="112">
        <v>0</v>
      </c>
      <c r="I23" s="112">
        <v>0</v>
      </c>
      <c r="J23" s="112">
        <v>0</v>
      </c>
      <c r="K23" s="112">
        <v>0</v>
      </c>
      <c r="L23" s="112">
        <v>0</v>
      </c>
      <c r="M23" s="112">
        <v>0</v>
      </c>
      <c r="N23" s="112">
        <v>100</v>
      </c>
    </row>
    <row r="24" spans="1:14" ht="12.75" customHeight="1">
      <c r="A24" s="247" t="s">
        <v>255</v>
      </c>
      <c r="B24" s="112">
        <v>0</v>
      </c>
      <c r="C24" s="112">
        <v>0</v>
      </c>
      <c r="D24" s="112">
        <v>0</v>
      </c>
      <c r="E24" s="112">
        <v>0</v>
      </c>
      <c r="F24" s="112">
        <v>0</v>
      </c>
      <c r="G24" s="112">
        <v>0</v>
      </c>
      <c r="H24" s="112">
        <v>0</v>
      </c>
      <c r="I24" s="112">
        <v>0</v>
      </c>
      <c r="J24" s="112">
        <v>0</v>
      </c>
      <c r="K24" s="112">
        <v>0</v>
      </c>
      <c r="L24" s="112">
        <v>0</v>
      </c>
      <c r="M24" s="112">
        <v>0</v>
      </c>
      <c r="N24" s="112">
        <v>0</v>
      </c>
    </row>
    <row r="25" spans="1:14" ht="8.25" customHeight="1">
      <c r="A25" s="13"/>
      <c r="B25" s="112"/>
      <c r="C25" s="112"/>
      <c r="D25" s="112"/>
      <c r="E25" s="112"/>
      <c r="F25" s="112"/>
      <c r="G25" s="112"/>
      <c r="H25" s="112"/>
      <c r="I25" s="112"/>
      <c r="J25" s="112"/>
      <c r="K25" s="112"/>
      <c r="L25" s="112"/>
      <c r="M25" s="112"/>
      <c r="N25" s="112"/>
    </row>
    <row r="26" spans="1:14" ht="12.75" customHeight="1">
      <c r="A26" s="125" t="s">
        <v>266</v>
      </c>
      <c r="B26" s="112">
        <v>100</v>
      </c>
      <c r="C26" s="112">
        <v>7.6923076923076925</v>
      </c>
      <c r="D26" s="112">
        <v>0</v>
      </c>
      <c r="E26" s="112">
        <v>23.076923076923077</v>
      </c>
      <c r="F26" s="112">
        <v>15.384615384615385</v>
      </c>
      <c r="G26" s="112">
        <v>0</v>
      </c>
      <c r="H26" s="112">
        <v>0</v>
      </c>
      <c r="I26" s="112">
        <v>0</v>
      </c>
      <c r="J26" s="112">
        <v>7.6923076923076925</v>
      </c>
      <c r="K26" s="112">
        <v>0</v>
      </c>
      <c r="L26" s="112">
        <v>0</v>
      </c>
      <c r="M26" s="112">
        <v>7.6923076923076925</v>
      </c>
      <c r="N26" s="112">
        <v>38.46153846153846</v>
      </c>
    </row>
    <row r="27" spans="1:14" ht="12.75" customHeight="1">
      <c r="A27" s="247" t="s">
        <v>253</v>
      </c>
      <c r="B27" s="112">
        <v>100</v>
      </c>
      <c r="C27" s="112">
        <v>14.285714285714286</v>
      </c>
      <c r="D27" s="112">
        <v>0</v>
      </c>
      <c r="E27" s="112">
        <v>28.571428571428573</v>
      </c>
      <c r="F27" s="112">
        <v>0</v>
      </c>
      <c r="G27" s="112">
        <v>0</v>
      </c>
      <c r="H27" s="112">
        <v>0</v>
      </c>
      <c r="I27" s="112">
        <v>0</v>
      </c>
      <c r="J27" s="112">
        <v>0</v>
      </c>
      <c r="K27" s="112">
        <v>0</v>
      </c>
      <c r="L27" s="112">
        <v>0</v>
      </c>
      <c r="M27" s="112">
        <v>0</v>
      </c>
      <c r="N27" s="112">
        <v>57.142857142857146</v>
      </c>
    </row>
    <row r="28" spans="1:14" ht="12.75" customHeight="1">
      <c r="A28" s="247" t="s">
        <v>254</v>
      </c>
      <c r="B28" s="112">
        <v>100</v>
      </c>
      <c r="C28" s="112">
        <v>0</v>
      </c>
      <c r="D28" s="112">
        <v>0</v>
      </c>
      <c r="E28" s="112">
        <v>16.666666666666668</v>
      </c>
      <c r="F28" s="112">
        <v>33.333333333333336</v>
      </c>
      <c r="G28" s="112">
        <v>0</v>
      </c>
      <c r="H28" s="112">
        <v>0</v>
      </c>
      <c r="I28" s="112">
        <v>0</v>
      </c>
      <c r="J28" s="112">
        <v>16.666666666666668</v>
      </c>
      <c r="K28" s="112">
        <v>0</v>
      </c>
      <c r="L28" s="112">
        <v>0</v>
      </c>
      <c r="M28" s="112">
        <v>16.666666666666668</v>
      </c>
      <c r="N28" s="112">
        <v>16.666666666666668</v>
      </c>
    </row>
    <row r="29" spans="1:14" ht="12.75" customHeight="1">
      <c r="A29" s="247" t="s">
        <v>255</v>
      </c>
      <c r="B29" s="112">
        <v>0</v>
      </c>
      <c r="C29" s="112">
        <v>0</v>
      </c>
      <c r="D29" s="112">
        <v>0</v>
      </c>
      <c r="E29" s="112">
        <v>0</v>
      </c>
      <c r="F29" s="112">
        <v>0</v>
      </c>
      <c r="G29" s="112">
        <v>0</v>
      </c>
      <c r="H29" s="112">
        <v>0</v>
      </c>
      <c r="I29" s="112">
        <v>0</v>
      </c>
      <c r="J29" s="112">
        <v>0</v>
      </c>
      <c r="K29" s="112">
        <v>0</v>
      </c>
      <c r="L29" s="112">
        <v>0</v>
      </c>
      <c r="M29" s="112">
        <v>0</v>
      </c>
      <c r="N29" s="112">
        <v>0</v>
      </c>
    </row>
    <row r="30" spans="1:14" ht="9" customHeight="1">
      <c r="A30" s="13"/>
      <c r="B30" s="112"/>
      <c r="C30" s="112"/>
      <c r="D30" s="112"/>
      <c r="E30" s="112"/>
      <c r="F30" s="112"/>
      <c r="G30" s="112"/>
      <c r="H30" s="112"/>
      <c r="I30" s="112"/>
      <c r="J30" s="112"/>
      <c r="K30" s="112"/>
      <c r="L30" s="112"/>
      <c r="M30" s="112"/>
      <c r="N30" s="112"/>
    </row>
    <row r="31" spans="1:14" ht="12.75" customHeight="1">
      <c r="A31" s="125" t="s">
        <v>267</v>
      </c>
      <c r="B31" s="112">
        <v>100</v>
      </c>
      <c r="C31" s="112">
        <v>9.090909090909092</v>
      </c>
      <c r="D31" s="112">
        <v>0</v>
      </c>
      <c r="E31" s="112">
        <v>0</v>
      </c>
      <c r="F31" s="112">
        <v>18.181818181818183</v>
      </c>
      <c r="G31" s="112">
        <v>0</v>
      </c>
      <c r="H31" s="112">
        <v>0</v>
      </c>
      <c r="I31" s="112">
        <v>0</v>
      </c>
      <c r="J31" s="112">
        <v>18.181818181818183</v>
      </c>
      <c r="K31" s="112">
        <v>0</v>
      </c>
      <c r="L31" s="112">
        <v>0</v>
      </c>
      <c r="M31" s="112">
        <v>0</v>
      </c>
      <c r="N31" s="112">
        <v>54.54545454545455</v>
      </c>
    </row>
    <row r="32" spans="1:14" ht="12.75" customHeight="1">
      <c r="A32" s="247" t="s">
        <v>253</v>
      </c>
      <c r="B32" s="112">
        <v>100</v>
      </c>
      <c r="C32" s="112">
        <v>10</v>
      </c>
      <c r="D32" s="112">
        <v>0</v>
      </c>
      <c r="E32" s="112">
        <v>0</v>
      </c>
      <c r="F32" s="112">
        <v>20</v>
      </c>
      <c r="G32" s="112">
        <v>0</v>
      </c>
      <c r="H32" s="112">
        <v>0</v>
      </c>
      <c r="I32" s="112">
        <v>0</v>
      </c>
      <c r="J32" s="112">
        <v>20</v>
      </c>
      <c r="K32" s="112">
        <v>0</v>
      </c>
      <c r="L32" s="112">
        <v>0</v>
      </c>
      <c r="M32" s="112">
        <v>0</v>
      </c>
      <c r="N32" s="112">
        <v>50</v>
      </c>
    </row>
    <row r="33" spans="1:14" ht="12.75" customHeight="1">
      <c r="A33" s="247" t="s">
        <v>254</v>
      </c>
      <c r="B33" s="112">
        <v>100</v>
      </c>
      <c r="C33" s="112">
        <v>0</v>
      </c>
      <c r="D33" s="112">
        <v>0</v>
      </c>
      <c r="E33" s="112">
        <v>0</v>
      </c>
      <c r="F33" s="112">
        <v>0</v>
      </c>
      <c r="G33" s="112">
        <v>0</v>
      </c>
      <c r="H33" s="112">
        <v>0</v>
      </c>
      <c r="I33" s="112">
        <v>0</v>
      </c>
      <c r="J33" s="112">
        <v>0</v>
      </c>
      <c r="K33" s="112">
        <v>0</v>
      </c>
      <c r="L33" s="112">
        <v>0</v>
      </c>
      <c r="M33" s="112">
        <v>0</v>
      </c>
      <c r="N33" s="112">
        <v>100</v>
      </c>
    </row>
    <row r="34" spans="1:14" ht="12.75" customHeight="1">
      <c r="A34" s="247" t="s">
        <v>255</v>
      </c>
      <c r="B34" s="112">
        <v>0</v>
      </c>
      <c r="C34" s="112">
        <v>0</v>
      </c>
      <c r="D34" s="112">
        <v>0</v>
      </c>
      <c r="E34" s="112">
        <v>0</v>
      </c>
      <c r="F34" s="112">
        <v>0</v>
      </c>
      <c r="G34" s="112">
        <v>0</v>
      </c>
      <c r="H34" s="112">
        <v>0</v>
      </c>
      <c r="I34" s="112">
        <v>0</v>
      </c>
      <c r="J34" s="112">
        <v>0</v>
      </c>
      <c r="K34" s="112">
        <v>0</v>
      </c>
      <c r="L34" s="112">
        <v>0</v>
      </c>
      <c r="M34" s="112">
        <v>0</v>
      </c>
      <c r="N34" s="112">
        <v>0</v>
      </c>
    </row>
    <row r="35" spans="1:14" ht="9" customHeight="1">
      <c r="A35" s="13"/>
      <c r="B35" s="112"/>
      <c r="C35" s="112"/>
      <c r="D35" s="112"/>
      <c r="E35" s="112"/>
      <c r="F35" s="112"/>
      <c r="G35" s="112"/>
      <c r="H35" s="112"/>
      <c r="I35" s="112"/>
      <c r="J35" s="112"/>
      <c r="K35" s="112"/>
      <c r="L35" s="112"/>
      <c r="M35" s="112"/>
      <c r="N35" s="112"/>
    </row>
    <row r="36" spans="1:14" ht="12.75" customHeight="1">
      <c r="A36" s="125" t="s">
        <v>268</v>
      </c>
      <c r="B36" s="112">
        <v>100</v>
      </c>
      <c r="C36" s="112">
        <v>27.272727272727273</v>
      </c>
      <c r="D36" s="112">
        <v>9.090909090909092</v>
      </c>
      <c r="E36" s="112">
        <v>0</v>
      </c>
      <c r="F36" s="112">
        <v>18.181818181818183</v>
      </c>
      <c r="G36" s="112">
        <v>0</v>
      </c>
      <c r="H36" s="112">
        <v>0</v>
      </c>
      <c r="I36" s="112">
        <v>0</v>
      </c>
      <c r="J36" s="112">
        <v>0</v>
      </c>
      <c r="K36" s="112">
        <v>0</v>
      </c>
      <c r="L36" s="112">
        <v>0</v>
      </c>
      <c r="M36" s="112">
        <v>0</v>
      </c>
      <c r="N36" s="112">
        <v>45.45454545454545</v>
      </c>
    </row>
    <row r="37" spans="1:14" ht="12.75" customHeight="1">
      <c r="A37" s="247" t="s">
        <v>253</v>
      </c>
      <c r="B37" s="112">
        <v>100</v>
      </c>
      <c r="C37" s="112">
        <v>25</v>
      </c>
      <c r="D37" s="112">
        <v>0</v>
      </c>
      <c r="E37" s="112">
        <v>0</v>
      </c>
      <c r="F37" s="112">
        <v>25</v>
      </c>
      <c r="G37" s="112">
        <v>0</v>
      </c>
      <c r="H37" s="112">
        <v>0</v>
      </c>
      <c r="I37" s="112">
        <v>0</v>
      </c>
      <c r="J37" s="112">
        <v>0</v>
      </c>
      <c r="K37" s="112">
        <v>0</v>
      </c>
      <c r="L37" s="112">
        <v>0</v>
      </c>
      <c r="M37" s="112">
        <v>0</v>
      </c>
      <c r="N37" s="112">
        <v>50</v>
      </c>
    </row>
    <row r="38" spans="1:14" ht="12.75" customHeight="1">
      <c r="A38" s="247" t="s">
        <v>254</v>
      </c>
      <c r="B38" s="112">
        <v>100</v>
      </c>
      <c r="C38" s="112">
        <v>33.333333333333336</v>
      </c>
      <c r="D38" s="112">
        <v>33.333333333333336</v>
      </c>
      <c r="E38" s="112">
        <v>0</v>
      </c>
      <c r="F38" s="112">
        <v>0</v>
      </c>
      <c r="G38" s="112">
        <v>0</v>
      </c>
      <c r="H38" s="112">
        <v>0</v>
      </c>
      <c r="I38" s="112">
        <v>0</v>
      </c>
      <c r="J38" s="112">
        <v>0</v>
      </c>
      <c r="K38" s="112">
        <v>0</v>
      </c>
      <c r="L38" s="112">
        <v>0</v>
      </c>
      <c r="M38" s="112">
        <v>0</v>
      </c>
      <c r="N38" s="112">
        <v>33.333333333333336</v>
      </c>
    </row>
    <row r="39" spans="1:14" ht="12.75" customHeight="1">
      <c r="A39" s="247" t="s">
        <v>255</v>
      </c>
      <c r="B39" s="112">
        <v>0</v>
      </c>
      <c r="C39" s="112">
        <v>0</v>
      </c>
      <c r="D39" s="112">
        <v>0</v>
      </c>
      <c r="E39" s="112">
        <v>0</v>
      </c>
      <c r="F39" s="112">
        <v>0</v>
      </c>
      <c r="G39" s="112">
        <v>0</v>
      </c>
      <c r="H39" s="112">
        <v>0</v>
      </c>
      <c r="I39" s="112">
        <v>0</v>
      </c>
      <c r="J39" s="112">
        <v>0</v>
      </c>
      <c r="K39" s="112">
        <v>0</v>
      </c>
      <c r="L39" s="112">
        <v>0</v>
      </c>
      <c r="M39" s="112">
        <v>0</v>
      </c>
      <c r="N39" s="112">
        <v>0</v>
      </c>
    </row>
    <row r="40" spans="1:14" ht="9.75" customHeight="1">
      <c r="A40" s="13"/>
      <c r="B40" s="112"/>
      <c r="C40" s="112"/>
      <c r="D40" s="112"/>
      <c r="E40" s="112"/>
      <c r="F40" s="112"/>
      <c r="G40" s="112"/>
      <c r="H40" s="112"/>
      <c r="I40" s="112"/>
      <c r="J40" s="112"/>
      <c r="K40" s="112"/>
      <c r="L40" s="112"/>
      <c r="M40" s="112"/>
      <c r="N40" s="112"/>
    </row>
    <row r="41" spans="1:14" ht="12.75" customHeight="1">
      <c r="A41" s="125" t="s">
        <v>269</v>
      </c>
      <c r="B41" s="112">
        <v>100</v>
      </c>
      <c r="C41" s="112">
        <v>18.75</v>
      </c>
      <c r="D41" s="112">
        <v>0</v>
      </c>
      <c r="E41" s="112">
        <v>6.25</v>
      </c>
      <c r="F41" s="112">
        <v>6.25</v>
      </c>
      <c r="G41" s="112">
        <v>0</v>
      </c>
      <c r="H41" s="112">
        <v>12.5</v>
      </c>
      <c r="I41" s="112">
        <v>0</v>
      </c>
      <c r="J41" s="112">
        <v>12.5</v>
      </c>
      <c r="K41" s="112">
        <v>6.25</v>
      </c>
      <c r="L41" s="112">
        <v>12.5</v>
      </c>
      <c r="M41" s="112">
        <v>0</v>
      </c>
      <c r="N41" s="112">
        <v>25</v>
      </c>
    </row>
    <row r="42" spans="1:14" ht="12.75" customHeight="1">
      <c r="A42" s="247" t="s">
        <v>253</v>
      </c>
      <c r="B42" s="112">
        <v>100</v>
      </c>
      <c r="C42" s="112">
        <v>14.285714285714286</v>
      </c>
      <c r="D42" s="112">
        <v>0</v>
      </c>
      <c r="E42" s="112">
        <v>7.142857142857143</v>
      </c>
      <c r="F42" s="112">
        <v>7.142857142857143</v>
      </c>
      <c r="G42" s="112">
        <v>0</v>
      </c>
      <c r="H42" s="112">
        <v>14.285714285714286</v>
      </c>
      <c r="I42" s="112">
        <v>0</v>
      </c>
      <c r="J42" s="112">
        <v>14.285714285714286</v>
      </c>
      <c r="K42" s="112">
        <v>0</v>
      </c>
      <c r="L42" s="112">
        <v>14.285714285714286</v>
      </c>
      <c r="M42" s="112">
        <v>0</v>
      </c>
      <c r="N42" s="112">
        <v>28.571428571428573</v>
      </c>
    </row>
    <row r="43" spans="1:14" ht="12.75" customHeight="1">
      <c r="A43" s="247" t="s">
        <v>254</v>
      </c>
      <c r="B43" s="112">
        <v>100</v>
      </c>
      <c r="C43" s="112">
        <v>50</v>
      </c>
      <c r="D43" s="112">
        <v>0</v>
      </c>
      <c r="E43" s="112">
        <v>0</v>
      </c>
      <c r="F43" s="112">
        <v>0</v>
      </c>
      <c r="G43" s="112">
        <v>0</v>
      </c>
      <c r="H43" s="112">
        <v>0</v>
      </c>
      <c r="I43" s="112">
        <v>0</v>
      </c>
      <c r="J43" s="112">
        <v>0</v>
      </c>
      <c r="K43" s="112">
        <v>50</v>
      </c>
      <c r="L43" s="112">
        <v>0</v>
      </c>
      <c r="M43" s="112">
        <v>0</v>
      </c>
      <c r="N43" s="112">
        <v>0</v>
      </c>
    </row>
    <row r="44" spans="1:14" ht="12.75" customHeight="1">
      <c r="A44" s="247" t="s">
        <v>255</v>
      </c>
      <c r="B44" s="112">
        <v>0</v>
      </c>
      <c r="C44" s="112">
        <v>0</v>
      </c>
      <c r="D44" s="112">
        <v>0</v>
      </c>
      <c r="E44" s="112">
        <v>0</v>
      </c>
      <c r="F44" s="112">
        <v>0</v>
      </c>
      <c r="G44" s="112">
        <v>0</v>
      </c>
      <c r="H44" s="112">
        <v>0</v>
      </c>
      <c r="I44" s="112">
        <v>0</v>
      </c>
      <c r="J44" s="112">
        <v>0</v>
      </c>
      <c r="K44" s="112">
        <v>0</v>
      </c>
      <c r="L44" s="112">
        <v>0</v>
      </c>
      <c r="M44" s="112">
        <v>0</v>
      </c>
      <c r="N44" s="112">
        <v>0</v>
      </c>
    </row>
    <row r="45" spans="1:14" ht="9" customHeight="1">
      <c r="A45" s="13"/>
      <c r="B45" s="112"/>
      <c r="C45" s="112"/>
      <c r="D45" s="112"/>
      <c r="E45" s="112"/>
      <c r="F45" s="112"/>
      <c r="G45" s="112"/>
      <c r="H45" s="112"/>
      <c r="I45" s="112"/>
      <c r="J45" s="112"/>
      <c r="K45" s="112"/>
      <c r="L45" s="112"/>
      <c r="M45" s="112"/>
      <c r="N45" s="112"/>
    </row>
    <row r="46" spans="1:14" ht="12.75" customHeight="1">
      <c r="A46" s="125" t="s">
        <v>270</v>
      </c>
      <c r="B46" s="112">
        <v>100</v>
      </c>
      <c r="C46" s="112">
        <v>15.789473684210526</v>
      </c>
      <c r="D46" s="112">
        <v>0</v>
      </c>
      <c r="E46" s="112">
        <v>5.2631578947368425</v>
      </c>
      <c r="F46" s="112">
        <v>21.05263157894737</v>
      </c>
      <c r="G46" s="112">
        <v>0</v>
      </c>
      <c r="H46" s="112">
        <v>0</v>
      </c>
      <c r="I46" s="112">
        <v>0</v>
      </c>
      <c r="J46" s="112">
        <v>0</v>
      </c>
      <c r="K46" s="112">
        <v>0</v>
      </c>
      <c r="L46" s="112">
        <v>15.789473684210526</v>
      </c>
      <c r="M46" s="112">
        <v>0</v>
      </c>
      <c r="N46" s="112">
        <v>42.10526315789474</v>
      </c>
    </row>
    <row r="47" spans="1:14" ht="12.75" customHeight="1">
      <c r="A47" s="247" t="s">
        <v>253</v>
      </c>
      <c r="B47" s="112">
        <v>100</v>
      </c>
      <c r="C47" s="112">
        <v>18.75</v>
      </c>
      <c r="D47" s="112">
        <v>0</v>
      </c>
      <c r="E47" s="112">
        <v>6.25</v>
      </c>
      <c r="F47" s="112">
        <v>18.75</v>
      </c>
      <c r="G47" s="112">
        <v>0</v>
      </c>
      <c r="H47" s="112">
        <v>0</v>
      </c>
      <c r="I47" s="112">
        <v>0</v>
      </c>
      <c r="J47" s="112">
        <v>0</v>
      </c>
      <c r="K47" s="112">
        <v>0</v>
      </c>
      <c r="L47" s="112">
        <v>6.25</v>
      </c>
      <c r="M47" s="112">
        <v>0</v>
      </c>
      <c r="N47" s="112">
        <v>50</v>
      </c>
    </row>
    <row r="48" spans="1:14" ht="12.75" customHeight="1">
      <c r="A48" s="247" t="s">
        <v>254</v>
      </c>
      <c r="B48" s="112">
        <v>100</v>
      </c>
      <c r="C48" s="112">
        <v>0</v>
      </c>
      <c r="D48" s="112">
        <v>0</v>
      </c>
      <c r="E48" s="112">
        <v>0</v>
      </c>
      <c r="F48" s="112">
        <v>33.333333333333336</v>
      </c>
      <c r="G48" s="112">
        <v>0</v>
      </c>
      <c r="H48" s="112">
        <v>0</v>
      </c>
      <c r="I48" s="112">
        <v>0</v>
      </c>
      <c r="J48" s="112">
        <v>0</v>
      </c>
      <c r="K48" s="112">
        <v>0</v>
      </c>
      <c r="L48" s="112">
        <v>66.66666666666667</v>
      </c>
      <c r="M48" s="112">
        <v>0</v>
      </c>
      <c r="N48" s="112">
        <v>0</v>
      </c>
    </row>
    <row r="49" spans="1:14" ht="12.75" customHeight="1">
      <c r="A49" s="247" t="s">
        <v>255</v>
      </c>
      <c r="B49" s="112">
        <v>0</v>
      </c>
      <c r="C49" s="112">
        <v>0</v>
      </c>
      <c r="D49" s="112">
        <v>0</v>
      </c>
      <c r="E49" s="112">
        <v>0</v>
      </c>
      <c r="F49" s="112">
        <v>0</v>
      </c>
      <c r="G49" s="112">
        <v>0</v>
      </c>
      <c r="H49" s="112">
        <v>0</v>
      </c>
      <c r="I49" s="112">
        <v>0</v>
      </c>
      <c r="J49" s="112">
        <v>0</v>
      </c>
      <c r="K49" s="112">
        <v>0</v>
      </c>
      <c r="L49" s="112">
        <v>0</v>
      </c>
      <c r="M49" s="112">
        <v>0</v>
      </c>
      <c r="N49" s="112">
        <v>0</v>
      </c>
    </row>
    <row r="50" spans="1:14" ht="4.5" customHeight="1">
      <c r="A50" s="16"/>
      <c r="B50" s="124"/>
      <c r="C50" s="112"/>
      <c r="D50" s="112"/>
      <c r="E50" s="112"/>
      <c r="F50" s="112"/>
      <c r="G50" s="112"/>
      <c r="H50" s="112"/>
      <c r="I50" s="112"/>
      <c r="J50" s="112"/>
      <c r="K50" s="112"/>
      <c r="L50" s="112"/>
      <c r="M50" s="112"/>
      <c r="N50" s="112"/>
    </row>
    <row r="51" spans="1:14" s="23" customFormat="1" ht="15" customHeight="1">
      <c r="A51" s="234" t="s">
        <v>271</v>
      </c>
      <c r="B51" s="124">
        <v>100</v>
      </c>
      <c r="C51" s="112">
        <v>6.25</v>
      </c>
      <c r="D51" s="112">
        <v>18.75</v>
      </c>
      <c r="E51" s="112">
        <v>0</v>
      </c>
      <c r="F51" s="112">
        <v>43.75</v>
      </c>
      <c r="G51" s="112">
        <v>0</v>
      </c>
      <c r="H51" s="112">
        <v>0</v>
      </c>
      <c r="I51" s="112">
        <v>0</v>
      </c>
      <c r="J51" s="112">
        <v>0</v>
      </c>
      <c r="K51" s="112">
        <v>6.25</v>
      </c>
      <c r="L51" s="112">
        <v>6.25</v>
      </c>
      <c r="M51" s="112">
        <v>0</v>
      </c>
      <c r="N51" s="112">
        <v>18.75</v>
      </c>
    </row>
    <row r="52" spans="1:14" ht="15">
      <c r="A52" s="247" t="s">
        <v>273</v>
      </c>
      <c r="B52" s="112">
        <v>100</v>
      </c>
      <c r="C52" s="112">
        <v>9.090909090909092</v>
      </c>
      <c r="D52" s="112">
        <v>18.181818181818183</v>
      </c>
      <c r="E52" s="112">
        <v>0</v>
      </c>
      <c r="F52" s="112">
        <v>36.36363636363637</v>
      </c>
      <c r="G52" s="112">
        <v>0</v>
      </c>
      <c r="H52" s="112">
        <v>0</v>
      </c>
      <c r="I52" s="112">
        <v>0</v>
      </c>
      <c r="J52" s="112">
        <v>0</v>
      </c>
      <c r="K52" s="112">
        <v>9.090909090909092</v>
      </c>
      <c r="L52" s="112">
        <v>9.090909090909092</v>
      </c>
      <c r="M52" s="112">
        <v>0</v>
      </c>
      <c r="N52" s="112">
        <v>18.181818181818183</v>
      </c>
    </row>
    <row r="53" spans="1:14" ht="15">
      <c r="A53" s="247" t="s">
        <v>274</v>
      </c>
      <c r="B53" s="112">
        <v>100</v>
      </c>
      <c r="C53" s="112">
        <v>0</v>
      </c>
      <c r="D53" s="112">
        <v>20</v>
      </c>
      <c r="E53" s="112">
        <v>0</v>
      </c>
      <c r="F53" s="112">
        <v>60</v>
      </c>
      <c r="G53" s="112">
        <v>0</v>
      </c>
      <c r="H53" s="112">
        <v>0</v>
      </c>
      <c r="I53" s="112">
        <v>0</v>
      </c>
      <c r="J53" s="112">
        <v>0</v>
      </c>
      <c r="K53" s="112">
        <v>0</v>
      </c>
      <c r="L53" s="112">
        <v>0</v>
      </c>
      <c r="M53" s="112">
        <v>0</v>
      </c>
      <c r="N53" s="112">
        <v>20</v>
      </c>
    </row>
    <row r="54" spans="1:15" ht="15">
      <c r="A54" s="248" t="s">
        <v>275</v>
      </c>
      <c r="B54" s="137"/>
      <c r="C54" s="137"/>
      <c r="D54" s="137"/>
      <c r="E54" s="137"/>
      <c r="F54" s="137"/>
      <c r="G54" s="137"/>
      <c r="H54" s="137">
        <v>0</v>
      </c>
      <c r="I54" s="137"/>
      <c r="J54" s="137"/>
      <c r="K54" s="137"/>
      <c r="L54" s="137"/>
      <c r="M54" s="137"/>
      <c r="N54" s="137"/>
      <c r="O54" s="171"/>
    </row>
  </sheetData>
  <sheetProtection/>
  <mergeCells count="6">
    <mergeCell ref="H1:N1"/>
    <mergeCell ref="A1:G1"/>
    <mergeCell ref="A2:G2"/>
    <mergeCell ref="B3:F3"/>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39"/>
  <sheetViews>
    <sheetView zoomScale="70" zoomScaleNormal="70" zoomScalePageLayoutView="85" workbookViewId="0" topLeftCell="A1">
      <selection activeCell="A1" sqref="A1:F1"/>
    </sheetView>
  </sheetViews>
  <sheetFormatPr defaultColWidth="9.00390625" defaultRowHeight="16.5"/>
  <cols>
    <col min="1" max="1" width="22.25390625" style="18" customWidth="1"/>
    <col min="2" max="5" width="13.50390625" style="18" customWidth="1"/>
    <col min="6" max="6" width="15.375" style="18" customWidth="1"/>
    <col min="7" max="11" width="15.50390625" style="18" customWidth="1"/>
    <col min="12" max="16384" width="9.00390625" style="18" customWidth="1"/>
  </cols>
  <sheetData>
    <row r="1" spans="1:15" s="37" customFormat="1" ht="21.75" customHeight="1">
      <c r="A1" s="312" t="s">
        <v>124</v>
      </c>
      <c r="B1" s="312"/>
      <c r="C1" s="312"/>
      <c r="D1" s="312"/>
      <c r="E1" s="312"/>
      <c r="F1" s="312"/>
      <c r="G1" s="426" t="s">
        <v>610</v>
      </c>
      <c r="H1" s="426"/>
      <c r="I1" s="426"/>
      <c r="J1" s="426"/>
      <c r="K1" s="426"/>
      <c r="L1" s="24"/>
      <c r="M1" s="24"/>
      <c r="N1" s="24"/>
      <c r="O1" s="24"/>
    </row>
    <row r="2" spans="1:15" ht="18" customHeight="1">
      <c r="A2" s="412" t="s">
        <v>335</v>
      </c>
      <c r="B2" s="413"/>
      <c r="C2" s="413"/>
      <c r="D2" s="413"/>
      <c r="E2" s="413"/>
      <c r="F2" s="413"/>
      <c r="G2" s="423" t="s">
        <v>554</v>
      </c>
      <c r="H2" s="424"/>
      <c r="I2" s="424"/>
      <c r="J2" s="424"/>
      <c r="K2" s="424"/>
      <c r="L2" s="7"/>
      <c r="M2" s="7"/>
      <c r="N2" s="7"/>
      <c r="O2" s="7"/>
    </row>
    <row r="3" spans="1:11" s="38" customFormat="1" ht="15" customHeight="1">
      <c r="A3" s="4"/>
      <c r="B3" s="298" t="s">
        <v>587</v>
      </c>
      <c r="C3" s="313"/>
      <c r="D3" s="313"/>
      <c r="E3" s="313"/>
      <c r="F3" s="4" t="s">
        <v>420</v>
      </c>
      <c r="H3" s="429" t="s">
        <v>221</v>
      </c>
      <c r="I3" s="430"/>
      <c r="J3" s="430"/>
      <c r="K3" s="144" t="s">
        <v>490</v>
      </c>
    </row>
    <row r="4" spans="1:11" s="39" customFormat="1" ht="48.75" customHeight="1">
      <c r="A4" s="56"/>
      <c r="B4" s="183" t="s">
        <v>101</v>
      </c>
      <c r="C4" s="189" t="s">
        <v>125</v>
      </c>
      <c r="D4" s="189" t="s">
        <v>126</v>
      </c>
      <c r="E4" s="189" t="s">
        <v>127</v>
      </c>
      <c r="F4" s="189" t="s">
        <v>128</v>
      </c>
      <c r="G4" s="97" t="s">
        <v>129</v>
      </c>
      <c r="H4" s="189" t="s">
        <v>130</v>
      </c>
      <c r="I4" s="10" t="s">
        <v>474</v>
      </c>
      <c r="J4" s="189" t="s">
        <v>132</v>
      </c>
      <c r="K4" s="96" t="s">
        <v>121</v>
      </c>
    </row>
    <row r="5" spans="1:11" ht="4.5" customHeight="1">
      <c r="A5" s="11"/>
      <c r="B5" s="57"/>
      <c r="C5" s="57"/>
      <c r="D5" s="57"/>
      <c r="E5" s="57"/>
      <c r="F5" s="57"/>
      <c r="G5" s="57"/>
      <c r="H5" s="57"/>
      <c r="I5" s="57"/>
      <c r="J5" s="57"/>
      <c r="K5" s="57"/>
    </row>
    <row r="6" spans="1:11" ht="15">
      <c r="A6" s="246" t="s">
        <v>276</v>
      </c>
      <c r="B6" s="121">
        <v>3900</v>
      </c>
      <c r="C6" s="121">
        <v>1467</v>
      </c>
      <c r="D6" s="121">
        <v>1794</v>
      </c>
      <c r="E6" s="121">
        <v>82</v>
      </c>
      <c r="F6" s="121">
        <v>137</v>
      </c>
      <c r="G6" s="121">
        <v>83</v>
      </c>
      <c r="H6" s="121">
        <v>34</v>
      </c>
      <c r="I6" s="121">
        <v>69</v>
      </c>
      <c r="J6" s="121">
        <v>16</v>
      </c>
      <c r="K6" s="121">
        <v>218</v>
      </c>
    </row>
    <row r="7" spans="1:11" ht="15">
      <c r="A7" s="125" t="s">
        <v>277</v>
      </c>
      <c r="B7" s="121">
        <v>324</v>
      </c>
      <c r="C7" s="121">
        <v>62</v>
      </c>
      <c r="D7" s="121">
        <v>133</v>
      </c>
      <c r="E7" s="121">
        <v>6</v>
      </c>
      <c r="F7" s="121">
        <v>10</v>
      </c>
      <c r="G7" s="121">
        <v>8</v>
      </c>
      <c r="H7" s="121">
        <v>11</v>
      </c>
      <c r="I7" s="121">
        <v>10</v>
      </c>
      <c r="J7" s="121">
        <v>1</v>
      </c>
      <c r="K7" s="121">
        <v>83</v>
      </c>
    </row>
    <row r="8" spans="1:11" ht="15">
      <c r="A8" s="247" t="s">
        <v>278</v>
      </c>
      <c r="B8" s="121">
        <v>2792</v>
      </c>
      <c r="C8" s="121">
        <v>1074</v>
      </c>
      <c r="D8" s="121">
        <v>1291</v>
      </c>
      <c r="E8" s="121">
        <v>66</v>
      </c>
      <c r="F8" s="121">
        <v>116</v>
      </c>
      <c r="G8" s="121">
        <v>62</v>
      </c>
      <c r="H8" s="121">
        <v>22</v>
      </c>
      <c r="I8" s="121">
        <v>52</v>
      </c>
      <c r="J8" s="121">
        <v>13</v>
      </c>
      <c r="K8" s="121">
        <v>96</v>
      </c>
    </row>
    <row r="9" spans="1:11" ht="15">
      <c r="A9" s="247" t="s">
        <v>279</v>
      </c>
      <c r="B9" s="121">
        <v>784</v>
      </c>
      <c r="C9" s="121">
        <v>331</v>
      </c>
      <c r="D9" s="121">
        <v>370</v>
      </c>
      <c r="E9" s="121">
        <v>10</v>
      </c>
      <c r="F9" s="121">
        <v>11</v>
      </c>
      <c r="G9" s="121">
        <v>13</v>
      </c>
      <c r="H9" s="121">
        <v>1</v>
      </c>
      <c r="I9" s="121">
        <v>7</v>
      </c>
      <c r="J9" s="121">
        <v>2</v>
      </c>
      <c r="K9" s="121">
        <v>39</v>
      </c>
    </row>
    <row r="10" spans="1:11" ht="15">
      <c r="A10" s="13"/>
      <c r="B10" s="121"/>
      <c r="C10" s="121"/>
      <c r="D10" s="121"/>
      <c r="E10" s="121"/>
      <c r="F10" s="121"/>
      <c r="G10" s="121"/>
      <c r="H10" s="121"/>
      <c r="I10" s="121"/>
      <c r="J10" s="121"/>
      <c r="K10" s="121"/>
    </row>
    <row r="11" spans="1:11" ht="15">
      <c r="A11" s="125" t="s">
        <v>280</v>
      </c>
      <c r="B11" s="121">
        <v>298</v>
      </c>
      <c r="C11" s="121">
        <v>88</v>
      </c>
      <c r="D11" s="121">
        <v>131</v>
      </c>
      <c r="E11" s="121">
        <v>7</v>
      </c>
      <c r="F11" s="121">
        <v>25</v>
      </c>
      <c r="G11" s="121">
        <v>8</v>
      </c>
      <c r="H11" s="121">
        <v>10</v>
      </c>
      <c r="I11" s="121">
        <v>0</v>
      </c>
      <c r="J11" s="121">
        <v>2</v>
      </c>
      <c r="K11" s="121">
        <v>27</v>
      </c>
    </row>
    <row r="12" spans="1:11" ht="15">
      <c r="A12" s="247" t="s">
        <v>278</v>
      </c>
      <c r="B12" s="121">
        <v>215</v>
      </c>
      <c r="C12" s="121">
        <v>62</v>
      </c>
      <c r="D12" s="121">
        <v>92</v>
      </c>
      <c r="E12" s="121">
        <v>6</v>
      </c>
      <c r="F12" s="121">
        <v>22</v>
      </c>
      <c r="G12" s="121">
        <v>7</v>
      </c>
      <c r="H12" s="121">
        <v>9</v>
      </c>
      <c r="I12" s="121">
        <v>0</v>
      </c>
      <c r="J12" s="121">
        <v>2</v>
      </c>
      <c r="K12" s="121">
        <v>15</v>
      </c>
    </row>
    <row r="13" spans="1:11" ht="15">
      <c r="A13" s="247" t="s">
        <v>279</v>
      </c>
      <c r="B13" s="121">
        <v>83</v>
      </c>
      <c r="C13" s="121">
        <v>26</v>
      </c>
      <c r="D13" s="121">
        <v>39</v>
      </c>
      <c r="E13" s="121">
        <v>1</v>
      </c>
      <c r="F13" s="121">
        <v>3</v>
      </c>
      <c r="G13" s="121">
        <v>1</v>
      </c>
      <c r="H13" s="121">
        <v>1</v>
      </c>
      <c r="I13" s="121">
        <v>0</v>
      </c>
      <c r="J13" s="121">
        <v>0</v>
      </c>
      <c r="K13" s="121">
        <v>12</v>
      </c>
    </row>
    <row r="14" spans="1:11" ht="15">
      <c r="A14" s="13"/>
      <c r="B14" s="121"/>
      <c r="C14" s="121"/>
      <c r="D14" s="121"/>
      <c r="E14" s="121"/>
      <c r="F14" s="121"/>
      <c r="G14" s="121"/>
      <c r="H14" s="121"/>
      <c r="I14" s="121"/>
      <c r="J14" s="121"/>
      <c r="K14" s="121"/>
    </row>
    <row r="15" spans="1:11" ht="15">
      <c r="A15" s="125" t="s">
        <v>281</v>
      </c>
      <c r="B15" s="121">
        <v>350</v>
      </c>
      <c r="C15" s="121">
        <v>107</v>
      </c>
      <c r="D15" s="121">
        <v>169</v>
      </c>
      <c r="E15" s="121">
        <v>5</v>
      </c>
      <c r="F15" s="121">
        <v>20</v>
      </c>
      <c r="G15" s="121">
        <v>9</v>
      </c>
      <c r="H15" s="121">
        <v>5</v>
      </c>
      <c r="I15" s="121">
        <v>8</v>
      </c>
      <c r="J15" s="121">
        <v>3</v>
      </c>
      <c r="K15" s="121">
        <v>24</v>
      </c>
    </row>
    <row r="16" spans="1:11" ht="15">
      <c r="A16" s="247" t="s">
        <v>278</v>
      </c>
      <c r="B16" s="121">
        <v>238</v>
      </c>
      <c r="C16" s="121">
        <v>68</v>
      </c>
      <c r="D16" s="121">
        <v>115</v>
      </c>
      <c r="E16" s="121">
        <v>3</v>
      </c>
      <c r="F16" s="121">
        <v>15</v>
      </c>
      <c r="G16" s="121">
        <v>7</v>
      </c>
      <c r="H16" s="121">
        <v>5</v>
      </c>
      <c r="I16" s="121">
        <v>6</v>
      </c>
      <c r="J16" s="121">
        <v>2</v>
      </c>
      <c r="K16" s="121">
        <v>17</v>
      </c>
    </row>
    <row r="17" spans="1:11" ht="15">
      <c r="A17" s="247" t="s">
        <v>279</v>
      </c>
      <c r="B17" s="121">
        <v>112</v>
      </c>
      <c r="C17" s="121">
        <v>39</v>
      </c>
      <c r="D17" s="121">
        <v>54</v>
      </c>
      <c r="E17" s="121">
        <v>2</v>
      </c>
      <c r="F17" s="121">
        <v>5</v>
      </c>
      <c r="G17" s="121">
        <v>2</v>
      </c>
      <c r="H17" s="121">
        <v>0</v>
      </c>
      <c r="I17" s="121">
        <v>2</v>
      </c>
      <c r="J17" s="121">
        <v>1</v>
      </c>
      <c r="K17" s="121">
        <v>7</v>
      </c>
    </row>
    <row r="18" spans="1:11" ht="15">
      <c r="A18" s="13"/>
      <c r="B18" s="121"/>
      <c r="C18" s="121"/>
      <c r="D18" s="121"/>
      <c r="E18" s="121"/>
      <c r="F18" s="121"/>
      <c r="G18" s="121"/>
      <c r="H18" s="121"/>
      <c r="I18" s="121"/>
      <c r="J18" s="121"/>
      <c r="K18" s="121"/>
    </row>
    <row r="19" spans="1:11" ht="15">
      <c r="A19" s="125" t="s">
        <v>282</v>
      </c>
      <c r="B19" s="121">
        <v>333</v>
      </c>
      <c r="C19" s="121">
        <v>151</v>
      </c>
      <c r="D19" s="121">
        <v>128</v>
      </c>
      <c r="E19" s="121">
        <v>3</v>
      </c>
      <c r="F19" s="121">
        <v>16</v>
      </c>
      <c r="G19" s="121">
        <v>2</v>
      </c>
      <c r="H19" s="121">
        <v>8</v>
      </c>
      <c r="I19" s="121">
        <v>7</v>
      </c>
      <c r="J19" s="121">
        <v>3</v>
      </c>
      <c r="K19" s="121">
        <v>15</v>
      </c>
    </row>
    <row r="20" spans="1:11" ht="15">
      <c r="A20" s="125" t="s">
        <v>283</v>
      </c>
      <c r="B20" s="121">
        <v>20</v>
      </c>
      <c r="C20" s="121">
        <v>5</v>
      </c>
      <c r="D20" s="121">
        <v>5</v>
      </c>
      <c r="E20" s="121">
        <v>0</v>
      </c>
      <c r="F20" s="121">
        <v>0</v>
      </c>
      <c r="G20" s="121">
        <v>0</v>
      </c>
      <c r="H20" s="121">
        <v>3</v>
      </c>
      <c r="I20" s="121">
        <v>1</v>
      </c>
      <c r="J20" s="121">
        <v>0</v>
      </c>
      <c r="K20" s="121">
        <v>6</v>
      </c>
    </row>
    <row r="21" spans="1:11" ht="15">
      <c r="A21" s="247" t="s">
        <v>278</v>
      </c>
      <c r="B21" s="121">
        <v>245</v>
      </c>
      <c r="C21" s="121">
        <v>110</v>
      </c>
      <c r="D21" s="121">
        <v>94</v>
      </c>
      <c r="E21" s="121">
        <v>3</v>
      </c>
      <c r="F21" s="121">
        <v>16</v>
      </c>
      <c r="G21" s="121">
        <v>2</v>
      </c>
      <c r="H21" s="121">
        <v>5</v>
      </c>
      <c r="I21" s="121">
        <v>5</v>
      </c>
      <c r="J21" s="121">
        <v>2</v>
      </c>
      <c r="K21" s="121">
        <v>8</v>
      </c>
    </row>
    <row r="22" spans="1:11" ht="15">
      <c r="A22" s="247" t="s">
        <v>279</v>
      </c>
      <c r="B22" s="121">
        <v>68</v>
      </c>
      <c r="C22" s="121">
        <v>36</v>
      </c>
      <c r="D22" s="121">
        <v>29</v>
      </c>
      <c r="E22" s="121">
        <v>0</v>
      </c>
      <c r="F22" s="121">
        <v>0</v>
      </c>
      <c r="G22" s="121">
        <v>0</v>
      </c>
      <c r="H22" s="121">
        <v>0</v>
      </c>
      <c r="I22" s="121">
        <v>1</v>
      </c>
      <c r="J22" s="121">
        <v>1</v>
      </c>
      <c r="K22" s="121">
        <v>1</v>
      </c>
    </row>
    <row r="23" spans="1:11" ht="15">
      <c r="A23" s="125"/>
      <c r="B23" s="121"/>
      <c r="C23" s="121"/>
      <c r="D23" s="121"/>
      <c r="E23" s="121"/>
      <c r="F23" s="121"/>
      <c r="G23" s="121"/>
      <c r="H23" s="121"/>
      <c r="I23" s="121"/>
      <c r="J23" s="121"/>
      <c r="K23" s="121"/>
    </row>
    <row r="24" spans="1:11" ht="15">
      <c r="A24" s="125" t="s">
        <v>284</v>
      </c>
      <c r="B24" s="121">
        <v>316</v>
      </c>
      <c r="C24" s="121">
        <v>140</v>
      </c>
      <c r="D24" s="121">
        <v>128</v>
      </c>
      <c r="E24" s="121">
        <v>5</v>
      </c>
      <c r="F24" s="121">
        <v>10</v>
      </c>
      <c r="G24" s="121">
        <v>8</v>
      </c>
      <c r="H24" s="121">
        <v>1</v>
      </c>
      <c r="I24" s="121">
        <v>8</v>
      </c>
      <c r="J24" s="121">
        <v>1</v>
      </c>
      <c r="K24" s="121">
        <v>15</v>
      </c>
    </row>
    <row r="25" spans="1:11" ht="15">
      <c r="A25" s="125" t="s">
        <v>283</v>
      </c>
      <c r="B25" s="121">
        <v>20</v>
      </c>
      <c r="C25" s="121">
        <v>3</v>
      </c>
      <c r="D25" s="121">
        <v>7</v>
      </c>
      <c r="E25" s="121">
        <v>2</v>
      </c>
      <c r="F25" s="121">
        <v>0</v>
      </c>
      <c r="G25" s="121">
        <v>0</v>
      </c>
      <c r="H25" s="121">
        <v>1</v>
      </c>
      <c r="I25" s="121">
        <v>1</v>
      </c>
      <c r="J25" s="121">
        <v>0</v>
      </c>
      <c r="K25" s="121">
        <v>6</v>
      </c>
    </row>
    <row r="26" spans="1:13" ht="15">
      <c r="A26" s="247" t="s">
        <v>278</v>
      </c>
      <c r="B26" s="121">
        <v>259</v>
      </c>
      <c r="C26" s="121">
        <v>116</v>
      </c>
      <c r="D26" s="121">
        <v>109</v>
      </c>
      <c r="E26" s="121">
        <v>2</v>
      </c>
      <c r="F26" s="121">
        <v>9</v>
      </c>
      <c r="G26" s="121">
        <v>8</v>
      </c>
      <c r="H26" s="121">
        <v>0</v>
      </c>
      <c r="I26" s="121">
        <v>7</v>
      </c>
      <c r="J26" s="121">
        <v>1</v>
      </c>
      <c r="K26" s="121">
        <v>7</v>
      </c>
      <c r="L26" s="22"/>
      <c r="M26" s="22"/>
    </row>
    <row r="27" spans="1:11" ht="15">
      <c r="A27" s="247" t="s">
        <v>279</v>
      </c>
      <c r="B27" s="121">
        <v>37</v>
      </c>
      <c r="C27" s="121">
        <v>21</v>
      </c>
      <c r="D27" s="121">
        <v>12</v>
      </c>
      <c r="E27" s="121">
        <v>1</v>
      </c>
      <c r="F27" s="121">
        <v>1</v>
      </c>
      <c r="G27" s="121">
        <v>0</v>
      </c>
      <c r="H27" s="121">
        <v>0</v>
      </c>
      <c r="I27" s="121">
        <v>0</v>
      </c>
      <c r="J27" s="121">
        <v>0</v>
      </c>
      <c r="K27" s="121">
        <v>2</v>
      </c>
    </row>
    <row r="28" spans="1:11" ht="15">
      <c r="A28" s="125"/>
      <c r="B28" s="121"/>
      <c r="C28" s="121"/>
      <c r="D28" s="121"/>
      <c r="E28" s="121"/>
      <c r="F28" s="121"/>
      <c r="G28" s="121"/>
      <c r="H28" s="121"/>
      <c r="I28" s="121"/>
      <c r="J28" s="121"/>
      <c r="K28" s="121"/>
    </row>
    <row r="29" spans="1:11" ht="15">
      <c r="A29" s="125" t="s">
        <v>285</v>
      </c>
      <c r="B29" s="121">
        <v>344</v>
      </c>
      <c r="C29" s="121">
        <v>146</v>
      </c>
      <c r="D29" s="121">
        <v>132</v>
      </c>
      <c r="E29" s="121">
        <v>12</v>
      </c>
      <c r="F29" s="121">
        <v>11</v>
      </c>
      <c r="G29" s="121">
        <v>8</v>
      </c>
      <c r="H29" s="121">
        <v>4</v>
      </c>
      <c r="I29" s="121">
        <v>5</v>
      </c>
      <c r="J29" s="121">
        <v>2</v>
      </c>
      <c r="K29" s="121">
        <v>24</v>
      </c>
    </row>
    <row r="30" spans="1:11" ht="15">
      <c r="A30" s="125" t="s">
        <v>283</v>
      </c>
      <c r="B30" s="121">
        <v>54</v>
      </c>
      <c r="C30" s="121">
        <v>11</v>
      </c>
      <c r="D30" s="121">
        <v>16</v>
      </c>
      <c r="E30" s="121">
        <v>1</v>
      </c>
      <c r="F30" s="121">
        <v>2</v>
      </c>
      <c r="G30" s="121">
        <v>2</v>
      </c>
      <c r="H30" s="121">
        <v>3</v>
      </c>
      <c r="I30" s="121">
        <v>0</v>
      </c>
      <c r="J30" s="121">
        <v>0</v>
      </c>
      <c r="K30" s="121">
        <v>19</v>
      </c>
    </row>
    <row r="31" spans="1:11" ht="15">
      <c r="A31" s="247" t="s">
        <v>278</v>
      </c>
      <c r="B31" s="121">
        <v>237</v>
      </c>
      <c r="C31" s="121">
        <v>108</v>
      </c>
      <c r="D31" s="121">
        <v>96</v>
      </c>
      <c r="E31" s="121">
        <v>10</v>
      </c>
      <c r="F31" s="121">
        <v>8</v>
      </c>
      <c r="G31" s="121">
        <v>4</v>
      </c>
      <c r="H31" s="121">
        <v>1</v>
      </c>
      <c r="I31" s="121">
        <v>4</v>
      </c>
      <c r="J31" s="121">
        <v>2</v>
      </c>
      <c r="K31" s="121">
        <v>4</v>
      </c>
    </row>
    <row r="32" spans="1:11" ht="15">
      <c r="A32" s="248" t="s">
        <v>279</v>
      </c>
      <c r="B32" s="266">
        <v>53</v>
      </c>
      <c r="C32" s="266">
        <v>27</v>
      </c>
      <c r="D32" s="266">
        <v>20</v>
      </c>
      <c r="E32" s="266">
        <v>1</v>
      </c>
      <c r="F32" s="266">
        <v>1</v>
      </c>
      <c r="G32" s="266">
        <v>2</v>
      </c>
      <c r="H32" s="266">
        <v>0</v>
      </c>
      <c r="I32" s="266">
        <v>1</v>
      </c>
      <c r="J32" s="266">
        <v>0</v>
      </c>
      <c r="K32" s="266">
        <v>1</v>
      </c>
    </row>
    <row r="33" spans="1:11" s="23" customFormat="1" ht="15">
      <c r="A33" s="427" t="s">
        <v>133</v>
      </c>
      <c r="B33" s="428"/>
      <c r="C33" s="428"/>
      <c r="D33" s="428"/>
      <c r="E33" s="428"/>
      <c r="F33" s="428"/>
      <c r="G33" s="431" t="s">
        <v>493</v>
      </c>
      <c r="H33" s="431"/>
      <c r="I33" s="431"/>
      <c r="J33" s="431"/>
      <c r="K33" s="431"/>
    </row>
    <row r="34" spans="1:11" s="23" customFormat="1" ht="15">
      <c r="A34" s="103"/>
      <c r="B34" s="40"/>
      <c r="C34" s="40"/>
      <c r="D34" s="40"/>
      <c r="E34" s="40"/>
      <c r="F34" s="40"/>
      <c r="G34" s="253"/>
      <c r="H34" s="253"/>
      <c r="I34" s="253"/>
      <c r="J34" s="253"/>
      <c r="K34" s="253"/>
    </row>
    <row r="35" spans="1:11" s="23" customFormat="1" ht="15">
      <c r="A35" s="103"/>
      <c r="B35" s="40"/>
      <c r="C35" s="40"/>
      <c r="D35" s="40"/>
      <c r="E35" s="40"/>
      <c r="F35" s="40"/>
      <c r="G35" s="253"/>
      <c r="H35" s="253"/>
      <c r="I35" s="253"/>
      <c r="J35" s="253"/>
      <c r="K35" s="253"/>
    </row>
    <row r="36" spans="1:11" s="23" customFormat="1" ht="15">
      <c r="A36" s="103"/>
      <c r="B36" s="40"/>
      <c r="C36" s="40"/>
      <c r="D36" s="40"/>
      <c r="E36" s="40"/>
      <c r="F36" s="40"/>
      <c r="G36" s="253"/>
      <c r="H36" s="253"/>
      <c r="I36" s="253"/>
      <c r="J36" s="253"/>
      <c r="K36" s="253"/>
    </row>
    <row r="37" spans="1:11" s="23" customFormat="1" ht="15">
      <c r="A37" s="103"/>
      <c r="B37" s="40"/>
      <c r="C37" s="40"/>
      <c r="D37" s="40"/>
      <c r="E37" s="40"/>
      <c r="F37" s="40"/>
      <c r="G37" s="253"/>
      <c r="H37" s="253"/>
      <c r="I37" s="253"/>
      <c r="J37" s="253"/>
      <c r="K37" s="253"/>
    </row>
    <row r="38" spans="1:11" s="23" customFormat="1" ht="15">
      <c r="A38" s="103"/>
      <c r="B38" s="40"/>
      <c r="C38" s="40"/>
      <c r="D38" s="40"/>
      <c r="E38" s="40"/>
      <c r="F38" s="40"/>
      <c r="G38" s="253"/>
      <c r="H38" s="253"/>
      <c r="I38" s="253"/>
      <c r="J38" s="253"/>
      <c r="K38" s="253"/>
    </row>
    <row r="39" spans="1:11" s="23" customFormat="1" ht="15">
      <c r="A39" s="103"/>
      <c r="B39" s="40"/>
      <c r="C39" s="40"/>
      <c r="D39" s="40"/>
      <c r="E39" s="40"/>
      <c r="F39" s="40"/>
      <c r="G39" s="253"/>
      <c r="H39" s="253"/>
      <c r="I39" s="253"/>
      <c r="J39" s="253"/>
      <c r="K39" s="253"/>
    </row>
  </sheetData>
  <sheetProtection/>
  <mergeCells count="8">
    <mergeCell ref="A1:F1"/>
    <mergeCell ref="A2:F2"/>
    <mergeCell ref="B3:E3"/>
    <mergeCell ref="G1:K1"/>
    <mergeCell ref="A33:F33"/>
    <mergeCell ref="H3:J3"/>
    <mergeCell ref="G33:K33"/>
    <mergeCell ref="G2:K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40"/>
  <sheetViews>
    <sheetView zoomScale="70" zoomScaleNormal="70" zoomScalePageLayoutView="85" workbookViewId="0" topLeftCell="A1">
      <selection activeCell="A1" sqref="A1:F1"/>
    </sheetView>
  </sheetViews>
  <sheetFormatPr defaultColWidth="9.00390625" defaultRowHeight="16.5"/>
  <cols>
    <col min="1" max="1" width="21.50390625" style="18" customWidth="1"/>
    <col min="2" max="5" width="13.50390625" style="18" customWidth="1"/>
    <col min="6" max="6" width="15.375" style="18" customWidth="1"/>
    <col min="7" max="11" width="15.50390625" style="18" customWidth="1"/>
    <col min="12" max="16384" width="9.00390625" style="18" customWidth="1"/>
  </cols>
  <sheetData>
    <row r="1" spans="1:15" s="37" customFormat="1" ht="21.75" customHeight="1">
      <c r="A1" s="312" t="s">
        <v>510</v>
      </c>
      <c r="B1" s="312"/>
      <c r="C1" s="312"/>
      <c r="D1" s="312"/>
      <c r="E1" s="312"/>
      <c r="F1" s="312"/>
      <c r="G1" s="426" t="s">
        <v>611</v>
      </c>
      <c r="H1" s="426"/>
      <c r="I1" s="426"/>
      <c r="J1" s="426"/>
      <c r="K1" s="426"/>
      <c r="L1" s="24"/>
      <c r="M1" s="24"/>
      <c r="N1" s="24"/>
      <c r="O1" s="24"/>
    </row>
    <row r="2" spans="1:15" ht="18" customHeight="1">
      <c r="A2" s="412" t="s">
        <v>338</v>
      </c>
      <c r="B2" s="413"/>
      <c r="C2" s="413"/>
      <c r="D2" s="413"/>
      <c r="E2" s="413"/>
      <c r="F2" s="413"/>
      <c r="G2" s="423" t="s">
        <v>554</v>
      </c>
      <c r="H2" s="424"/>
      <c r="I2" s="424"/>
      <c r="J2" s="424"/>
      <c r="K2" s="424"/>
      <c r="L2" s="7"/>
      <c r="M2" s="7"/>
      <c r="N2" s="7"/>
      <c r="O2" s="7"/>
    </row>
    <row r="3" spans="1:11" s="38" customFormat="1" ht="15" customHeight="1">
      <c r="A3" s="4"/>
      <c r="B3" s="298" t="s">
        <v>596</v>
      </c>
      <c r="C3" s="313"/>
      <c r="D3" s="313"/>
      <c r="E3" s="313"/>
      <c r="F3" s="4" t="s">
        <v>420</v>
      </c>
      <c r="H3" s="429" t="s">
        <v>221</v>
      </c>
      <c r="I3" s="430"/>
      <c r="J3" s="430"/>
      <c r="K3" s="144" t="s">
        <v>490</v>
      </c>
    </row>
    <row r="4" spans="1:11" s="39" customFormat="1" ht="48.75" customHeight="1">
      <c r="A4" s="56"/>
      <c r="B4" s="183" t="s">
        <v>101</v>
      </c>
      <c r="C4" s="189" t="s">
        <v>125</v>
      </c>
      <c r="D4" s="189" t="s">
        <v>126</v>
      </c>
      <c r="E4" s="189" t="s">
        <v>127</v>
      </c>
      <c r="F4" s="189" t="s">
        <v>128</v>
      </c>
      <c r="G4" s="97" t="s">
        <v>129</v>
      </c>
      <c r="H4" s="189" t="s">
        <v>130</v>
      </c>
      <c r="I4" s="189" t="s">
        <v>131</v>
      </c>
      <c r="J4" s="189" t="s">
        <v>132</v>
      </c>
      <c r="K4" s="96" t="s">
        <v>121</v>
      </c>
    </row>
    <row r="5" spans="1:11" ht="3.75" customHeight="1">
      <c r="A5" s="11"/>
      <c r="B5" s="57"/>
      <c r="C5" s="57"/>
      <c r="D5" s="57"/>
      <c r="E5" s="57"/>
      <c r="F5" s="57"/>
      <c r="G5" s="57"/>
      <c r="H5" s="57"/>
      <c r="I5" s="57"/>
      <c r="J5" s="57"/>
      <c r="K5" s="57"/>
    </row>
    <row r="6" spans="1:11" ht="15">
      <c r="A6" s="125" t="s">
        <v>286</v>
      </c>
      <c r="B6" s="119">
        <v>387</v>
      </c>
      <c r="C6" s="119">
        <v>167</v>
      </c>
      <c r="D6" s="119">
        <v>165</v>
      </c>
      <c r="E6" s="119">
        <v>11</v>
      </c>
      <c r="F6" s="119">
        <v>7</v>
      </c>
      <c r="G6" s="119">
        <v>10</v>
      </c>
      <c r="H6" s="119">
        <v>1</v>
      </c>
      <c r="I6" s="119">
        <v>7</v>
      </c>
      <c r="J6" s="119">
        <v>1</v>
      </c>
      <c r="K6" s="119">
        <v>18</v>
      </c>
    </row>
    <row r="7" spans="1:11" ht="15">
      <c r="A7" s="125" t="s">
        <v>283</v>
      </c>
      <c r="B7" s="119">
        <v>38</v>
      </c>
      <c r="C7" s="119">
        <v>13</v>
      </c>
      <c r="D7" s="119">
        <v>12</v>
      </c>
      <c r="E7" s="119">
        <v>0</v>
      </c>
      <c r="F7" s="119">
        <v>1</v>
      </c>
      <c r="G7" s="119">
        <v>1</v>
      </c>
      <c r="H7" s="119">
        <v>1</v>
      </c>
      <c r="I7" s="119">
        <v>3</v>
      </c>
      <c r="J7" s="119">
        <v>0</v>
      </c>
      <c r="K7" s="119">
        <v>7</v>
      </c>
    </row>
    <row r="8" spans="1:11" ht="15">
      <c r="A8" s="247" t="s">
        <v>278</v>
      </c>
      <c r="B8" s="119">
        <v>274</v>
      </c>
      <c r="C8" s="119">
        <v>118</v>
      </c>
      <c r="D8" s="119">
        <v>122</v>
      </c>
      <c r="E8" s="119">
        <v>9</v>
      </c>
      <c r="F8" s="119">
        <v>6</v>
      </c>
      <c r="G8" s="119">
        <v>9</v>
      </c>
      <c r="H8" s="119">
        <v>0</v>
      </c>
      <c r="I8" s="119">
        <v>3</v>
      </c>
      <c r="J8" s="119">
        <v>1</v>
      </c>
      <c r="K8" s="119">
        <v>6</v>
      </c>
    </row>
    <row r="9" spans="1:11" ht="15">
      <c r="A9" s="247" t="s">
        <v>279</v>
      </c>
      <c r="B9" s="119">
        <v>75</v>
      </c>
      <c r="C9" s="119">
        <v>36</v>
      </c>
      <c r="D9" s="119">
        <v>31</v>
      </c>
      <c r="E9" s="119">
        <v>2</v>
      </c>
      <c r="F9" s="119">
        <v>0</v>
      </c>
      <c r="G9" s="119">
        <v>0</v>
      </c>
      <c r="H9" s="119">
        <v>0</v>
      </c>
      <c r="I9" s="119">
        <v>1</v>
      </c>
      <c r="J9" s="119">
        <v>0</v>
      </c>
      <c r="K9" s="119">
        <v>5</v>
      </c>
    </row>
    <row r="10" spans="1:11" ht="15">
      <c r="A10" s="13"/>
      <c r="B10" s="119"/>
      <c r="C10" s="119"/>
      <c r="D10" s="119"/>
      <c r="E10" s="119"/>
      <c r="F10" s="119"/>
      <c r="G10" s="119"/>
      <c r="H10" s="119"/>
      <c r="I10" s="119"/>
      <c r="J10" s="119"/>
      <c r="K10" s="119"/>
    </row>
    <row r="11" spans="1:11" ht="15">
      <c r="A11" s="125" t="s">
        <v>287</v>
      </c>
      <c r="B11" s="119">
        <v>507</v>
      </c>
      <c r="C11" s="119">
        <v>234</v>
      </c>
      <c r="D11" s="119">
        <v>223</v>
      </c>
      <c r="E11" s="119">
        <v>14</v>
      </c>
      <c r="F11" s="119">
        <v>6</v>
      </c>
      <c r="G11" s="119">
        <v>5</v>
      </c>
      <c r="H11" s="119">
        <v>0</v>
      </c>
      <c r="I11" s="119">
        <v>4</v>
      </c>
      <c r="J11" s="119">
        <v>2</v>
      </c>
      <c r="K11" s="119">
        <v>19</v>
      </c>
    </row>
    <row r="12" spans="1:11" ht="15">
      <c r="A12" s="125" t="s">
        <v>283</v>
      </c>
      <c r="B12" s="119">
        <v>51</v>
      </c>
      <c r="C12" s="119">
        <v>8</v>
      </c>
      <c r="D12" s="119">
        <v>29</v>
      </c>
      <c r="E12" s="119">
        <v>1</v>
      </c>
      <c r="F12" s="119">
        <v>2</v>
      </c>
      <c r="G12" s="119">
        <v>0</v>
      </c>
      <c r="H12" s="119">
        <v>0</v>
      </c>
      <c r="I12" s="119">
        <v>1</v>
      </c>
      <c r="J12" s="119">
        <v>0</v>
      </c>
      <c r="K12" s="119">
        <v>10</v>
      </c>
    </row>
    <row r="13" spans="1:11" ht="15">
      <c r="A13" s="247" t="s">
        <v>278</v>
      </c>
      <c r="B13" s="119">
        <v>365</v>
      </c>
      <c r="C13" s="119">
        <v>183</v>
      </c>
      <c r="D13" s="119">
        <v>150</v>
      </c>
      <c r="E13" s="119">
        <v>12</v>
      </c>
      <c r="F13" s="119">
        <v>4</v>
      </c>
      <c r="G13" s="119">
        <v>4</v>
      </c>
      <c r="H13" s="119">
        <v>0</v>
      </c>
      <c r="I13" s="119">
        <v>3</v>
      </c>
      <c r="J13" s="119">
        <v>2</v>
      </c>
      <c r="K13" s="119">
        <v>7</v>
      </c>
    </row>
    <row r="14" spans="1:11" ht="15">
      <c r="A14" s="247" t="s">
        <v>279</v>
      </c>
      <c r="B14" s="119">
        <v>91</v>
      </c>
      <c r="C14" s="119">
        <v>43</v>
      </c>
      <c r="D14" s="119">
        <v>44</v>
      </c>
      <c r="E14" s="119">
        <v>1</v>
      </c>
      <c r="F14" s="119">
        <v>0</v>
      </c>
      <c r="G14" s="119">
        <v>1</v>
      </c>
      <c r="H14" s="119">
        <v>0</v>
      </c>
      <c r="I14" s="119">
        <v>0</v>
      </c>
      <c r="J14" s="119">
        <v>0</v>
      </c>
      <c r="K14" s="119">
        <v>2</v>
      </c>
    </row>
    <row r="15" spans="1:11" ht="15">
      <c r="A15" s="13"/>
      <c r="B15" s="119"/>
      <c r="C15" s="119"/>
      <c r="D15" s="119"/>
      <c r="E15" s="119"/>
      <c r="F15" s="119"/>
      <c r="G15" s="119"/>
      <c r="H15" s="119"/>
      <c r="I15" s="119"/>
      <c r="J15" s="119"/>
      <c r="K15" s="119"/>
    </row>
    <row r="16" spans="1:11" ht="15">
      <c r="A16" s="125" t="s">
        <v>288</v>
      </c>
      <c r="B16" s="119">
        <v>420</v>
      </c>
      <c r="C16" s="119">
        <v>146</v>
      </c>
      <c r="D16" s="119">
        <v>213</v>
      </c>
      <c r="E16" s="119">
        <v>7</v>
      </c>
      <c r="F16" s="119">
        <v>9</v>
      </c>
      <c r="G16" s="119">
        <v>11</v>
      </c>
      <c r="H16" s="119">
        <v>1</v>
      </c>
      <c r="I16" s="119">
        <v>10</v>
      </c>
      <c r="J16" s="119">
        <v>0</v>
      </c>
      <c r="K16" s="119">
        <v>23</v>
      </c>
    </row>
    <row r="17" spans="1:11" ht="15">
      <c r="A17" s="125" t="s">
        <v>283</v>
      </c>
      <c r="B17" s="119">
        <v>39</v>
      </c>
      <c r="C17" s="119">
        <v>10</v>
      </c>
      <c r="D17" s="119">
        <v>17</v>
      </c>
      <c r="E17" s="119">
        <v>0</v>
      </c>
      <c r="F17" s="119">
        <v>1</v>
      </c>
      <c r="G17" s="119">
        <v>0</v>
      </c>
      <c r="H17" s="119">
        <v>0</v>
      </c>
      <c r="I17" s="119">
        <v>1</v>
      </c>
      <c r="J17" s="119">
        <v>0</v>
      </c>
      <c r="K17" s="119">
        <v>10</v>
      </c>
    </row>
    <row r="18" spans="1:11" ht="15">
      <c r="A18" s="247" t="s">
        <v>278</v>
      </c>
      <c r="B18" s="119">
        <v>281</v>
      </c>
      <c r="C18" s="119">
        <v>98</v>
      </c>
      <c r="D18" s="119">
        <v>144</v>
      </c>
      <c r="E18" s="119">
        <v>5</v>
      </c>
      <c r="F18" s="119">
        <v>8</v>
      </c>
      <c r="G18" s="119">
        <v>8</v>
      </c>
      <c r="H18" s="119">
        <v>1</v>
      </c>
      <c r="I18" s="119">
        <v>8</v>
      </c>
      <c r="J18" s="119">
        <v>0</v>
      </c>
      <c r="K18" s="119">
        <v>9</v>
      </c>
    </row>
    <row r="19" spans="1:11" ht="15">
      <c r="A19" s="247" t="s">
        <v>279</v>
      </c>
      <c r="B19" s="119">
        <v>100</v>
      </c>
      <c r="C19" s="119">
        <v>38</v>
      </c>
      <c r="D19" s="119">
        <v>52</v>
      </c>
      <c r="E19" s="119">
        <v>2</v>
      </c>
      <c r="F19" s="119">
        <v>0</v>
      </c>
      <c r="G19" s="119">
        <v>3</v>
      </c>
      <c r="H19" s="119">
        <v>0</v>
      </c>
      <c r="I19" s="119">
        <v>1</v>
      </c>
      <c r="J19" s="119">
        <v>0</v>
      </c>
      <c r="K19" s="119">
        <v>4</v>
      </c>
    </row>
    <row r="20" spans="1:11" ht="15">
      <c r="A20" s="13"/>
      <c r="B20" s="119"/>
      <c r="C20" s="119"/>
      <c r="D20" s="119"/>
      <c r="E20" s="119"/>
      <c r="F20" s="119"/>
      <c r="G20" s="119"/>
      <c r="H20" s="119"/>
      <c r="I20" s="119"/>
      <c r="J20" s="119"/>
      <c r="K20" s="119"/>
    </row>
    <row r="21" spans="1:11" ht="15">
      <c r="A21" s="125" t="s">
        <v>289</v>
      </c>
      <c r="B21" s="119">
        <v>444</v>
      </c>
      <c r="C21" s="119">
        <v>146</v>
      </c>
      <c r="D21" s="119">
        <v>226</v>
      </c>
      <c r="E21" s="119">
        <v>10</v>
      </c>
      <c r="F21" s="119">
        <v>22</v>
      </c>
      <c r="G21" s="119">
        <v>7</v>
      </c>
      <c r="H21" s="119">
        <v>3</v>
      </c>
      <c r="I21" s="119">
        <v>10</v>
      </c>
      <c r="J21" s="119">
        <v>1</v>
      </c>
      <c r="K21" s="119">
        <v>19</v>
      </c>
    </row>
    <row r="22" spans="1:11" ht="15">
      <c r="A22" s="125" t="s">
        <v>283</v>
      </c>
      <c r="B22" s="119">
        <v>40</v>
      </c>
      <c r="C22" s="119">
        <v>9</v>
      </c>
      <c r="D22" s="119">
        <v>17</v>
      </c>
      <c r="E22" s="119">
        <v>0</v>
      </c>
      <c r="F22" s="119">
        <v>1</v>
      </c>
      <c r="G22" s="119">
        <v>1</v>
      </c>
      <c r="H22" s="119">
        <v>2</v>
      </c>
      <c r="I22" s="119">
        <v>2</v>
      </c>
      <c r="J22" s="119">
        <v>1</v>
      </c>
      <c r="K22" s="119">
        <v>7</v>
      </c>
    </row>
    <row r="23" spans="1:11" ht="15">
      <c r="A23" s="247" t="s">
        <v>278</v>
      </c>
      <c r="B23" s="119">
        <v>334</v>
      </c>
      <c r="C23" s="119">
        <v>108</v>
      </c>
      <c r="D23" s="119">
        <v>173</v>
      </c>
      <c r="E23" s="119">
        <v>10</v>
      </c>
      <c r="F23" s="119">
        <v>20</v>
      </c>
      <c r="G23" s="119">
        <v>6</v>
      </c>
      <c r="H23" s="119">
        <v>1</v>
      </c>
      <c r="I23" s="119">
        <v>8</v>
      </c>
      <c r="J23" s="119">
        <v>0</v>
      </c>
      <c r="K23" s="119">
        <v>8</v>
      </c>
    </row>
    <row r="24" spans="1:11" ht="15">
      <c r="A24" s="247" t="s">
        <v>279</v>
      </c>
      <c r="B24" s="119">
        <v>70</v>
      </c>
      <c r="C24" s="119">
        <v>29</v>
      </c>
      <c r="D24" s="119">
        <v>36</v>
      </c>
      <c r="E24" s="119">
        <v>0</v>
      </c>
      <c r="F24" s="119">
        <v>1</v>
      </c>
      <c r="G24" s="119">
        <v>0</v>
      </c>
      <c r="H24" s="119">
        <v>0</v>
      </c>
      <c r="I24" s="119">
        <v>0</v>
      </c>
      <c r="J24" s="119">
        <v>0</v>
      </c>
      <c r="K24" s="119">
        <v>4</v>
      </c>
    </row>
    <row r="25" spans="1:11" ht="15">
      <c r="A25" s="13"/>
      <c r="B25" s="119"/>
      <c r="C25" s="119"/>
      <c r="D25" s="119"/>
      <c r="E25" s="119"/>
      <c r="F25" s="119"/>
      <c r="G25" s="119"/>
      <c r="H25" s="119"/>
      <c r="I25" s="119"/>
      <c r="J25" s="119"/>
      <c r="K25" s="119"/>
    </row>
    <row r="26" spans="1:13" ht="15">
      <c r="A26" s="125" t="s">
        <v>290</v>
      </c>
      <c r="B26" s="119">
        <v>501</v>
      </c>
      <c r="C26" s="119">
        <v>142</v>
      </c>
      <c r="D26" s="119">
        <v>279</v>
      </c>
      <c r="E26" s="119">
        <v>8</v>
      </c>
      <c r="F26" s="119">
        <v>11</v>
      </c>
      <c r="G26" s="119">
        <v>15</v>
      </c>
      <c r="H26" s="119">
        <v>1</v>
      </c>
      <c r="I26" s="119">
        <v>10</v>
      </c>
      <c r="J26" s="119">
        <v>1</v>
      </c>
      <c r="K26" s="119">
        <v>34</v>
      </c>
      <c r="L26" s="22"/>
      <c r="M26" s="22"/>
    </row>
    <row r="27" spans="1:11" ht="15">
      <c r="A27" s="125" t="s">
        <v>283</v>
      </c>
      <c r="B27" s="119">
        <v>62</v>
      </c>
      <c r="C27" s="119">
        <v>3</v>
      </c>
      <c r="D27" s="119">
        <v>30</v>
      </c>
      <c r="E27" s="119">
        <v>2</v>
      </c>
      <c r="F27" s="119">
        <v>3</v>
      </c>
      <c r="G27" s="119">
        <v>4</v>
      </c>
      <c r="H27" s="119">
        <v>1</v>
      </c>
      <c r="I27" s="119">
        <v>1</v>
      </c>
      <c r="J27" s="119">
        <v>0</v>
      </c>
      <c r="K27" s="119">
        <v>18</v>
      </c>
    </row>
    <row r="28" spans="1:11" ht="15">
      <c r="A28" s="247" t="s">
        <v>278</v>
      </c>
      <c r="B28" s="119">
        <v>344</v>
      </c>
      <c r="C28" s="119">
        <v>103</v>
      </c>
      <c r="D28" s="119">
        <v>196</v>
      </c>
      <c r="E28" s="119">
        <v>6</v>
      </c>
      <c r="F28" s="119">
        <v>8</v>
      </c>
      <c r="G28" s="119">
        <v>7</v>
      </c>
      <c r="H28" s="119">
        <v>0</v>
      </c>
      <c r="I28" s="119">
        <v>8</v>
      </c>
      <c r="J28" s="119">
        <v>1</v>
      </c>
      <c r="K28" s="119">
        <v>15</v>
      </c>
    </row>
    <row r="29" spans="1:11" ht="15">
      <c r="A29" s="247" t="s">
        <v>279</v>
      </c>
      <c r="B29" s="119">
        <v>95</v>
      </c>
      <c r="C29" s="119">
        <v>36</v>
      </c>
      <c r="D29" s="119">
        <v>53</v>
      </c>
      <c r="E29" s="119">
        <v>0</v>
      </c>
      <c r="F29" s="119">
        <v>0</v>
      </c>
      <c r="G29" s="119">
        <v>4</v>
      </c>
      <c r="H29" s="119">
        <v>0</v>
      </c>
      <c r="I29" s="119">
        <v>1</v>
      </c>
      <c r="J29" s="119">
        <v>0</v>
      </c>
      <c r="K29" s="119">
        <v>1</v>
      </c>
    </row>
    <row r="30" spans="1:11" s="23" customFormat="1" ht="15" customHeight="1">
      <c r="A30" s="186"/>
      <c r="B30" s="187"/>
      <c r="C30" s="187"/>
      <c r="D30" s="187"/>
      <c r="E30" s="187"/>
      <c r="F30" s="187"/>
      <c r="G30" s="60"/>
      <c r="H30" s="188"/>
      <c r="I30" s="188"/>
      <c r="J30" s="188"/>
      <c r="K30" s="188"/>
    </row>
    <row r="31" spans="1:11" s="23" customFormat="1" ht="15" customHeight="1">
      <c r="A31" s="261"/>
      <c r="B31" s="262"/>
      <c r="C31" s="262"/>
      <c r="D31" s="262"/>
      <c r="E31" s="262"/>
      <c r="F31" s="262"/>
      <c r="G31" s="58"/>
      <c r="H31" s="59"/>
      <c r="I31" s="59"/>
      <c r="J31" s="59"/>
      <c r="K31" s="59"/>
    </row>
    <row r="32" spans="1:11" s="23" customFormat="1" ht="15" customHeight="1">
      <c r="A32" s="261"/>
      <c r="B32" s="262"/>
      <c r="C32" s="262"/>
      <c r="D32" s="262"/>
      <c r="E32" s="262"/>
      <c r="F32" s="262"/>
      <c r="G32" s="58"/>
      <c r="H32" s="59"/>
      <c r="I32" s="59"/>
      <c r="J32" s="59"/>
      <c r="K32" s="59"/>
    </row>
    <row r="33" spans="1:11" s="23" customFormat="1" ht="15" customHeight="1">
      <c r="A33" s="261"/>
      <c r="B33" s="262"/>
      <c r="C33" s="262"/>
      <c r="D33" s="262"/>
      <c r="E33" s="262"/>
      <c r="F33" s="262"/>
      <c r="G33" s="58"/>
      <c r="H33" s="59"/>
      <c r="I33" s="59"/>
      <c r="J33" s="59"/>
      <c r="K33" s="59"/>
    </row>
    <row r="34" spans="1:11" s="23" customFormat="1" ht="15" customHeight="1">
      <c r="A34" s="261"/>
      <c r="B34" s="262"/>
      <c r="C34" s="262"/>
      <c r="D34" s="262"/>
      <c r="E34" s="262"/>
      <c r="F34" s="262"/>
      <c r="G34" s="58"/>
      <c r="H34" s="59"/>
      <c r="I34" s="59"/>
      <c r="J34" s="59"/>
      <c r="K34" s="59"/>
    </row>
    <row r="35" spans="1:11" s="23" customFormat="1" ht="15" customHeight="1">
      <c r="A35" s="261"/>
      <c r="B35" s="262"/>
      <c r="C35" s="262"/>
      <c r="D35" s="262"/>
      <c r="E35" s="262"/>
      <c r="F35" s="262"/>
      <c r="G35" s="58"/>
      <c r="H35" s="59"/>
      <c r="I35" s="59"/>
      <c r="J35" s="59"/>
      <c r="K35" s="59"/>
    </row>
    <row r="36" spans="1:11" s="23" customFormat="1" ht="15" customHeight="1">
      <c r="A36" s="261"/>
      <c r="B36" s="262"/>
      <c r="C36" s="262"/>
      <c r="D36" s="262"/>
      <c r="E36" s="262"/>
      <c r="F36" s="262"/>
      <c r="G36" s="58"/>
      <c r="H36" s="59"/>
      <c r="I36" s="59"/>
      <c r="J36" s="59"/>
      <c r="K36" s="59"/>
    </row>
    <row r="37" spans="1:11" s="23" customFormat="1" ht="15" customHeight="1">
      <c r="A37" s="261"/>
      <c r="B37" s="262"/>
      <c r="C37" s="262"/>
      <c r="D37" s="262"/>
      <c r="E37" s="262"/>
      <c r="F37" s="262"/>
      <c r="G37" s="58"/>
      <c r="H37" s="59"/>
      <c r="I37" s="59"/>
      <c r="J37" s="59"/>
      <c r="K37" s="59"/>
    </row>
    <row r="38" spans="1:11" s="23" customFormat="1" ht="15" customHeight="1">
      <c r="A38" s="261"/>
      <c r="B38" s="262"/>
      <c r="C38" s="262"/>
      <c r="D38" s="262"/>
      <c r="E38" s="262"/>
      <c r="F38" s="262"/>
      <c r="G38" s="58"/>
      <c r="H38" s="59"/>
      <c r="I38" s="59"/>
      <c r="J38" s="59"/>
      <c r="K38" s="59"/>
    </row>
    <row r="39" spans="1:11" s="23" customFormat="1" ht="15" customHeight="1">
      <c r="A39" s="261"/>
      <c r="B39" s="262"/>
      <c r="C39" s="262"/>
      <c r="D39" s="262"/>
      <c r="E39" s="262"/>
      <c r="F39" s="262"/>
      <c r="G39" s="58"/>
      <c r="H39" s="59"/>
      <c r="I39" s="59"/>
      <c r="J39" s="59"/>
      <c r="K39" s="59"/>
    </row>
    <row r="40" spans="1:11" s="23" customFormat="1" ht="15" customHeight="1">
      <c r="A40" s="261"/>
      <c r="B40" s="262"/>
      <c r="C40" s="262"/>
      <c r="D40" s="262"/>
      <c r="E40" s="262"/>
      <c r="F40" s="262"/>
      <c r="G40" s="58"/>
      <c r="H40" s="59"/>
      <c r="I40" s="59"/>
      <c r="J40" s="59"/>
      <c r="K40" s="59"/>
    </row>
  </sheetData>
  <sheetProtection/>
  <mergeCells count="6">
    <mergeCell ref="A1:F1"/>
    <mergeCell ref="A2:F2"/>
    <mergeCell ref="B3:E3"/>
    <mergeCell ref="G1:K1"/>
    <mergeCell ref="H3:J3"/>
    <mergeCell ref="G2:K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42"/>
  <sheetViews>
    <sheetView zoomScale="70" zoomScaleNormal="70" workbookViewId="0" topLeftCell="A1">
      <selection activeCell="A1" sqref="A1:F1"/>
    </sheetView>
  </sheetViews>
  <sheetFormatPr defaultColWidth="9.00390625" defaultRowHeight="16.5"/>
  <cols>
    <col min="1" max="1" width="21.375" style="18" customWidth="1"/>
    <col min="2" max="2" width="13.50390625" style="61" customWidth="1"/>
    <col min="3" max="5" width="13.50390625" style="18" customWidth="1"/>
    <col min="6" max="6" width="15.375" style="18" customWidth="1"/>
    <col min="7" max="11" width="15.50390625" style="18" customWidth="1"/>
    <col min="12" max="16384" width="9.00390625" style="18" customWidth="1"/>
  </cols>
  <sheetData>
    <row r="1" spans="1:15" s="37" customFormat="1" ht="21.75" customHeight="1">
      <c r="A1" s="312" t="s">
        <v>509</v>
      </c>
      <c r="B1" s="312"/>
      <c r="C1" s="312"/>
      <c r="D1" s="312"/>
      <c r="E1" s="312"/>
      <c r="F1" s="312"/>
      <c r="G1" s="426" t="s">
        <v>612</v>
      </c>
      <c r="H1" s="426"/>
      <c r="I1" s="426"/>
      <c r="J1" s="426"/>
      <c r="K1" s="426"/>
      <c r="L1" s="24"/>
      <c r="M1" s="24"/>
      <c r="N1" s="24"/>
      <c r="O1" s="24"/>
    </row>
    <row r="2" spans="1:15" ht="18" customHeight="1">
      <c r="A2" s="412" t="s">
        <v>337</v>
      </c>
      <c r="B2" s="413"/>
      <c r="C2" s="413"/>
      <c r="D2" s="413"/>
      <c r="E2" s="413"/>
      <c r="F2" s="413"/>
      <c r="G2" s="423" t="s">
        <v>553</v>
      </c>
      <c r="H2" s="424"/>
      <c r="I2" s="424"/>
      <c r="J2" s="424"/>
      <c r="K2" s="424"/>
      <c r="L2" s="7"/>
      <c r="M2" s="7"/>
      <c r="N2" s="7"/>
      <c r="O2" s="7"/>
    </row>
    <row r="3" spans="1:11" s="38" customFormat="1" ht="15" customHeight="1">
      <c r="A3" s="4"/>
      <c r="B3" s="298" t="s">
        <v>597</v>
      </c>
      <c r="C3" s="313"/>
      <c r="D3" s="313"/>
      <c r="E3" s="313"/>
      <c r="F3" s="4" t="s">
        <v>98</v>
      </c>
      <c r="H3" s="429" t="s">
        <v>221</v>
      </c>
      <c r="I3" s="430"/>
      <c r="J3" s="430"/>
      <c r="K3" s="144" t="s">
        <v>489</v>
      </c>
    </row>
    <row r="4" spans="1:11" s="39" customFormat="1" ht="48.75" customHeight="1">
      <c r="A4" s="56"/>
      <c r="B4" s="183" t="s">
        <v>101</v>
      </c>
      <c r="C4" s="189" t="s">
        <v>125</v>
      </c>
      <c r="D4" s="189" t="s">
        <v>126</v>
      </c>
      <c r="E4" s="189" t="s">
        <v>127</v>
      </c>
      <c r="F4" s="189" t="s">
        <v>128</v>
      </c>
      <c r="G4" s="97" t="s">
        <v>129</v>
      </c>
      <c r="H4" s="189" t="s">
        <v>130</v>
      </c>
      <c r="I4" s="189" t="s">
        <v>131</v>
      </c>
      <c r="J4" s="189" t="s">
        <v>132</v>
      </c>
      <c r="K4" s="96" t="s">
        <v>121</v>
      </c>
    </row>
    <row r="5" spans="1:11" ht="4.5" customHeight="1">
      <c r="A5" s="11"/>
      <c r="B5" s="62"/>
      <c r="C5" s="57"/>
      <c r="D5" s="57"/>
      <c r="E5" s="57"/>
      <c r="F5" s="57"/>
      <c r="G5" s="57"/>
      <c r="H5" s="57"/>
      <c r="I5" s="57"/>
      <c r="J5" s="57"/>
      <c r="K5" s="57"/>
    </row>
    <row r="6" spans="1:11" ht="15">
      <c r="A6" s="246" t="s">
        <v>276</v>
      </c>
      <c r="B6" s="112">
        <v>100</v>
      </c>
      <c r="C6" s="112">
        <v>37.61538461538461</v>
      </c>
      <c r="D6" s="112">
        <v>46</v>
      </c>
      <c r="E6" s="112">
        <v>2.1025641025641026</v>
      </c>
      <c r="F6" s="112">
        <v>3.5128205128205128</v>
      </c>
      <c r="G6" s="112">
        <v>2.128205128205128</v>
      </c>
      <c r="H6" s="112">
        <v>0.8717948717948718</v>
      </c>
      <c r="I6" s="112">
        <v>1.7692307692307692</v>
      </c>
      <c r="J6" s="112">
        <v>0.41025641025641024</v>
      </c>
      <c r="K6" s="112">
        <v>5.589743589743589</v>
      </c>
    </row>
    <row r="7" spans="1:11" ht="15">
      <c r="A7" s="125" t="s">
        <v>283</v>
      </c>
      <c r="B7" s="124">
        <v>100</v>
      </c>
      <c r="C7" s="112">
        <v>19.135802469135804</v>
      </c>
      <c r="D7" s="112">
        <v>41.04938271604938</v>
      </c>
      <c r="E7" s="112">
        <v>1.8518518518518519</v>
      </c>
      <c r="F7" s="112">
        <v>3.0864197530864197</v>
      </c>
      <c r="G7" s="112">
        <v>2.4691358024691357</v>
      </c>
      <c r="H7" s="112">
        <v>3.3950617283950617</v>
      </c>
      <c r="I7" s="112">
        <v>3.0864197530864197</v>
      </c>
      <c r="J7" s="112">
        <v>0.30864197530864196</v>
      </c>
      <c r="K7" s="112">
        <v>25.617283950617285</v>
      </c>
    </row>
    <row r="8" spans="1:11" ht="15">
      <c r="A8" s="247" t="s">
        <v>278</v>
      </c>
      <c r="B8" s="124">
        <v>100</v>
      </c>
      <c r="C8" s="112">
        <v>38.467048710601716</v>
      </c>
      <c r="D8" s="112">
        <v>46.239255014326645</v>
      </c>
      <c r="E8" s="112">
        <v>2.3638968481375358</v>
      </c>
      <c r="F8" s="112">
        <v>4.154727793696275</v>
      </c>
      <c r="G8" s="112">
        <v>2.2206303724928365</v>
      </c>
      <c r="H8" s="112">
        <v>0.7879656160458453</v>
      </c>
      <c r="I8" s="112">
        <v>1.8624641833810889</v>
      </c>
      <c r="J8" s="112">
        <v>0.4656160458452722</v>
      </c>
      <c r="K8" s="112">
        <v>3.438395415472779</v>
      </c>
    </row>
    <row r="9" spans="1:11" ht="15">
      <c r="A9" s="247" t="s">
        <v>279</v>
      </c>
      <c r="B9" s="124">
        <v>100</v>
      </c>
      <c r="C9" s="112">
        <v>42.21938775510204</v>
      </c>
      <c r="D9" s="112">
        <v>47.19387755102041</v>
      </c>
      <c r="E9" s="112">
        <v>1.2755102040816326</v>
      </c>
      <c r="F9" s="112">
        <v>1.403061224489796</v>
      </c>
      <c r="G9" s="112">
        <v>1.6581632653061225</v>
      </c>
      <c r="H9" s="112">
        <v>0.12755102040816327</v>
      </c>
      <c r="I9" s="112">
        <v>0.8928571428571429</v>
      </c>
      <c r="J9" s="112">
        <v>0.25510204081632654</v>
      </c>
      <c r="K9" s="112">
        <v>4.974489795918367</v>
      </c>
    </row>
    <row r="10" spans="1:11" ht="15">
      <c r="A10" s="13"/>
      <c r="B10" s="124"/>
      <c r="C10" s="128"/>
      <c r="D10" s="128"/>
      <c r="E10" s="128"/>
      <c r="F10" s="128"/>
      <c r="G10" s="128"/>
      <c r="H10" s="117"/>
      <c r="I10" s="112"/>
      <c r="J10" s="128"/>
      <c r="K10" s="128"/>
    </row>
    <row r="11" spans="1:11" ht="15">
      <c r="A11" s="125" t="s">
        <v>280</v>
      </c>
      <c r="B11" s="124">
        <v>100</v>
      </c>
      <c r="C11" s="112">
        <v>29.530201342281877</v>
      </c>
      <c r="D11" s="112">
        <v>43.95973154362416</v>
      </c>
      <c r="E11" s="112">
        <v>2.348993288590604</v>
      </c>
      <c r="F11" s="112">
        <v>8.389261744966444</v>
      </c>
      <c r="G11" s="112">
        <v>2.684563758389262</v>
      </c>
      <c r="H11" s="112">
        <v>3.3557046979865772</v>
      </c>
      <c r="I11" s="112">
        <v>0</v>
      </c>
      <c r="J11" s="112">
        <v>0.6711409395973155</v>
      </c>
      <c r="K11" s="112">
        <v>9.060402684563758</v>
      </c>
    </row>
    <row r="12" spans="1:11" ht="15">
      <c r="A12" s="247" t="s">
        <v>278</v>
      </c>
      <c r="B12" s="124">
        <v>100</v>
      </c>
      <c r="C12" s="112">
        <v>28.837209302325583</v>
      </c>
      <c r="D12" s="112">
        <v>42.7906976744186</v>
      </c>
      <c r="E12" s="112">
        <v>2.7906976744186047</v>
      </c>
      <c r="F12" s="112">
        <v>10.232558139534884</v>
      </c>
      <c r="G12" s="112">
        <v>3.255813953488372</v>
      </c>
      <c r="H12" s="112">
        <v>4.186046511627907</v>
      </c>
      <c r="I12" s="112">
        <v>0</v>
      </c>
      <c r="J12" s="112">
        <v>0.9302325581395349</v>
      </c>
      <c r="K12" s="112">
        <v>6.976744186046512</v>
      </c>
    </row>
    <row r="13" spans="1:11" ht="15">
      <c r="A13" s="247" t="s">
        <v>279</v>
      </c>
      <c r="B13" s="124">
        <v>100</v>
      </c>
      <c r="C13" s="112">
        <v>31.325301204819276</v>
      </c>
      <c r="D13" s="112">
        <v>46.98795180722892</v>
      </c>
      <c r="E13" s="112">
        <v>1.2048192771084338</v>
      </c>
      <c r="F13" s="112">
        <v>3.6144578313253013</v>
      </c>
      <c r="G13" s="112">
        <v>1.2048192771084338</v>
      </c>
      <c r="H13" s="112">
        <v>1.2048192771084338</v>
      </c>
      <c r="I13" s="112">
        <v>0</v>
      </c>
      <c r="J13" s="112">
        <v>0</v>
      </c>
      <c r="K13" s="112">
        <v>14.457831325301205</v>
      </c>
    </row>
    <row r="14" spans="1:11" ht="15">
      <c r="A14" s="13"/>
      <c r="B14" s="124"/>
      <c r="C14" s="112"/>
      <c r="D14" s="112"/>
      <c r="E14" s="112"/>
      <c r="F14" s="112"/>
      <c r="G14" s="112"/>
      <c r="H14" s="112"/>
      <c r="I14" s="112"/>
      <c r="J14" s="112"/>
      <c r="K14" s="112"/>
    </row>
    <row r="15" spans="1:11" ht="15">
      <c r="A15" s="125" t="s">
        <v>281</v>
      </c>
      <c r="B15" s="124">
        <v>100</v>
      </c>
      <c r="C15" s="112">
        <v>30.571428571428573</v>
      </c>
      <c r="D15" s="112">
        <v>48.285714285714285</v>
      </c>
      <c r="E15" s="112">
        <v>1.4285714285714286</v>
      </c>
      <c r="F15" s="112">
        <v>5.714285714285714</v>
      </c>
      <c r="G15" s="112">
        <v>2.5714285714285716</v>
      </c>
      <c r="H15" s="112">
        <v>1.4285714285714286</v>
      </c>
      <c r="I15" s="112">
        <v>2.2857142857142856</v>
      </c>
      <c r="J15" s="112">
        <v>0.8571428571428571</v>
      </c>
      <c r="K15" s="112">
        <v>6.857142857142857</v>
      </c>
    </row>
    <row r="16" spans="1:11" ht="15">
      <c r="A16" s="247" t="s">
        <v>278</v>
      </c>
      <c r="B16" s="124">
        <v>100</v>
      </c>
      <c r="C16" s="112">
        <v>28.571428571428573</v>
      </c>
      <c r="D16" s="112">
        <v>48.319327731092436</v>
      </c>
      <c r="E16" s="112">
        <v>1.2605042016806722</v>
      </c>
      <c r="F16" s="112">
        <v>6.302521008403361</v>
      </c>
      <c r="G16" s="112">
        <v>2.9411764705882355</v>
      </c>
      <c r="H16" s="112">
        <v>2.100840336134454</v>
      </c>
      <c r="I16" s="112">
        <v>2.5210084033613445</v>
      </c>
      <c r="J16" s="112">
        <v>0.8403361344537815</v>
      </c>
      <c r="K16" s="112">
        <v>7.142857142857143</v>
      </c>
    </row>
    <row r="17" spans="1:11" ht="15">
      <c r="A17" s="247" t="s">
        <v>279</v>
      </c>
      <c r="B17" s="124">
        <v>100</v>
      </c>
      <c r="C17" s="112">
        <v>34.82142857142857</v>
      </c>
      <c r="D17" s="112">
        <v>48.214285714285715</v>
      </c>
      <c r="E17" s="112">
        <v>1.7857142857142858</v>
      </c>
      <c r="F17" s="112">
        <v>4.464285714285714</v>
      </c>
      <c r="G17" s="112">
        <v>1.7857142857142858</v>
      </c>
      <c r="H17" s="112">
        <v>0</v>
      </c>
      <c r="I17" s="112">
        <v>1.7857142857142858</v>
      </c>
      <c r="J17" s="112">
        <v>0.8928571428571429</v>
      </c>
      <c r="K17" s="112">
        <v>6.25</v>
      </c>
    </row>
    <row r="18" spans="1:11" ht="15">
      <c r="A18" s="13"/>
      <c r="B18" s="124"/>
      <c r="C18" s="112"/>
      <c r="D18" s="112"/>
      <c r="E18" s="112"/>
      <c r="F18" s="112"/>
      <c r="G18" s="112"/>
      <c r="H18" s="112"/>
      <c r="I18" s="112"/>
      <c r="J18" s="112"/>
      <c r="K18" s="112"/>
    </row>
    <row r="19" spans="1:11" ht="15">
      <c r="A19" s="125" t="s">
        <v>282</v>
      </c>
      <c r="B19" s="124">
        <v>100</v>
      </c>
      <c r="C19" s="112">
        <v>45.34534534534534</v>
      </c>
      <c r="D19" s="112">
        <v>38.43843843843844</v>
      </c>
      <c r="E19" s="112">
        <v>0.9009009009009009</v>
      </c>
      <c r="F19" s="112">
        <v>4.804804804804805</v>
      </c>
      <c r="G19" s="112">
        <v>0.6006006006006006</v>
      </c>
      <c r="H19" s="112">
        <v>2.4024024024024024</v>
      </c>
      <c r="I19" s="112">
        <v>2.1021021021021022</v>
      </c>
      <c r="J19" s="112">
        <v>0.9009009009009009</v>
      </c>
      <c r="K19" s="112">
        <v>4.504504504504505</v>
      </c>
    </row>
    <row r="20" spans="1:11" ht="15">
      <c r="A20" s="125" t="s">
        <v>283</v>
      </c>
      <c r="B20" s="124">
        <v>100</v>
      </c>
      <c r="C20" s="112">
        <v>25</v>
      </c>
      <c r="D20" s="112">
        <v>25</v>
      </c>
      <c r="E20" s="112">
        <v>0</v>
      </c>
      <c r="F20" s="112">
        <v>0</v>
      </c>
      <c r="G20" s="112">
        <v>0</v>
      </c>
      <c r="H20" s="112">
        <v>15</v>
      </c>
      <c r="I20" s="112">
        <v>5</v>
      </c>
      <c r="J20" s="112">
        <v>0</v>
      </c>
      <c r="K20" s="112">
        <v>30</v>
      </c>
    </row>
    <row r="21" spans="1:11" ht="15">
      <c r="A21" s="247" t="s">
        <v>278</v>
      </c>
      <c r="B21" s="124">
        <v>100</v>
      </c>
      <c r="C21" s="112">
        <v>44.89795918367347</v>
      </c>
      <c r="D21" s="112">
        <v>38.36734693877551</v>
      </c>
      <c r="E21" s="112">
        <v>1.2244897959183674</v>
      </c>
      <c r="F21" s="112">
        <v>6.530612244897959</v>
      </c>
      <c r="G21" s="112">
        <v>0.8163265306122449</v>
      </c>
      <c r="H21" s="112">
        <v>2.0408163265306123</v>
      </c>
      <c r="I21" s="112">
        <v>2.0408163265306123</v>
      </c>
      <c r="J21" s="112">
        <v>0.8163265306122449</v>
      </c>
      <c r="K21" s="112">
        <v>3.2653061224489797</v>
      </c>
    </row>
    <row r="22" spans="1:11" ht="15">
      <c r="A22" s="247" t="s">
        <v>279</v>
      </c>
      <c r="B22" s="124">
        <v>100</v>
      </c>
      <c r="C22" s="112">
        <v>52.94117647058823</v>
      </c>
      <c r="D22" s="112">
        <v>42.64705882352941</v>
      </c>
      <c r="E22" s="112">
        <v>0</v>
      </c>
      <c r="F22" s="112">
        <v>0</v>
      </c>
      <c r="G22" s="112">
        <v>0</v>
      </c>
      <c r="H22" s="112">
        <v>0</v>
      </c>
      <c r="I22" s="112">
        <v>1.4705882352941178</v>
      </c>
      <c r="J22" s="112">
        <v>1.4705882352941178</v>
      </c>
      <c r="K22" s="112">
        <v>1.4705882352941178</v>
      </c>
    </row>
    <row r="23" spans="1:11" ht="15">
      <c r="A23" s="125"/>
      <c r="B23" s="124"/>
      <c r="C23" s="112"/>
      <c r="D23" s="112"/>
      <c r="E23" s="112"/>
      <c r="F23" s="112"/>
      <c r="G23" s="112"/>
      <c r="H23" s="112"/>
      <c r="I23" s="112"/>
      <c r="J23" s="112"/>
      <c r="K23" s="112"/>
    </row>
    <row r="24" spans="1:11" ht="15">
      <c r="A24" s="125" t="s">
        <v>284</v>
      </c>
      <c r="B24" s="124">
        <v>100</v>
      </c>
      <c r="C24" s="112">
        <v>44.30379746835443</v>
      </c>
      <c r="D24" s="112">
        <v>40.50632911392405</v>
      </c>
      <c r="E24" s="112">
        <v>1.5822784810126582</v>
      </c>
      <c r="F24" s="112">
        <v>3.1645569620253164</v>
      </c>
      <c r="G24" s="112">
        <v>2.5316455696202533</v>
      </c>
      <c r="H24" s="112">
        <v>0.31645569620253167</v>
      </c>
      <c r="I24" s="112">
        <v>2.5316455696202533</v>
      </c>
      <c r="J24" s="112">
        <v>0.31645569620253167</v>
      </c>
      <c r="K24" s="112">
        <v>4.746835443037975</v>
      </c>
    </row>
    <row r="25" spans="1:11" ht="15">
      <c r="A25" s="125" t="s">
        <v>283</v>
      </c>
      <c r="B25" s="124">
        <v>100</v>
      </c>
      <c r="C25" s="112">
        <v>15</v>
      </c>
      <c r="D25" s="112">
        <v>35</v>
      </c>
      <c r="E25" s="112">
        <v>10</v>
      </c>
      <c r="F25" s="112">
        <v>0</v>
      </c>
      <c r="G25" s="112">
        <v>0</v>
      </c>
      <c r="H25" s="112">
        <v>5</v>
      </c>
      <c r="I25" s="112">
        <v>5</v>
      </c>
      <c r="J25" s="112">
        <v>0</v>
      </c>
      <c r="K25" s="112">
        <v>30</v>
      </c>
    </row>
    <row r="26" spans="1:13" ht="15">
      <c r="A26" s="247" t="s">
        <v>278</v>
      </c>
      <c r="B26" s="124">
        <v>100</v>
      </c>
      <c r="C26" s="112">
        <v>44.78764478764479</v>
      </c>
      <c r="D26" s="112">
        <v>42.084942084942085</v>
      </c>
      <c r="E26" s="112">
        <v>0.7722007722007722</v>
      </c>
      <c r="F26" s="112">
        <v>3.474903474903475</v>
      </c>
      <c r="G26" s="112">
        <v>3.088803088803089</v>
      </c>
      <c r="H26" s="112">
        <v>0</v>
      </c>
      <c r="I26" s="112">
        <v>2.7027027027027026</v>
      </c>
      <c r="J26" s="112">
        <v>0.3861003861003861</v>
      </c>
      <c r="K26" s="112">
        <v>2.7027027027027026</v>
      </c>
      <c r="L26" s="22"/>
      <c r="M26" s="22"/>
    </row>
    <row r="27" spans="1:11" ht="15">
      <c r="A27" s="247" t="s">
        <v>279</v>
      </c>
      <c r="B27" s="112">
        <v>100</v>
      </c>
      <c r="C27" s="112">
        <v>56.75675675675676</v>
      </c>
      <c r="D27" s="112">
        <v>32.432432432432435</v>
      </c>
      <c r="E27" s="112">
        <v>2.7027027027027026</v>
      </c>
      <c r="F27" s="112">
        <v>2.7027027027027026</v>
      </c>
      <c r="G27" s="112">
        <v>0</v>
      </c>
      <c r="H27" s="112">
        <v>0</v>
      </c>
      <c r="I27" s="112">
        <v>0</v>
      </c>
      <c r="J27" s="112">
        <v>0</v>
      </c>
      <c r="K27" s="112">
        <v>5.405405405405405</v>
      </c>
    </row>
    <row r="28" spans="1:11" ht="15">
      <c r="A28" s="125"/>
      <c r="B28" s="112"/>
      <c r="C28" s="112"/>
      <c r="D28" s="112"/>
      <c r="E28" s="112"/>
      <c r="F28" s="112"/>
      <c r="G28" s="112"/>
      <c r="H28" s="112"/>
      <c r="I28" s="112"/>
      <c r="J28" s="112"/>
      <c r="K28" s="112"/>
    </row>
    <row r="29" spans="1:11" ht="15">
      <c r="A29" s="125" t="s">
        <v>285</v>
      </c>
      <c r="B29" s="112">
        <v>100</v>
      </c>
      <c r="C29" s="112">
        <v>42.44186046511628</v>
      </c>
      <c r="D29" s="112">
        <v>38.372093023255815</v>
      </c>
      <c r="E29" s="112">
        <v>3.488372093023256</v>
      </c>
      <c r="F29" s="112">
        <v>3.197674418604651</v>
      </c>
      <c r="G29" s="112">
        <v>2.3255813953488373</v>
      </c>
      <c r="H29" s="112">
        <v>1.1627906976744187</v>
      </c>
      <c r="I29" s="112">
        <v>1.4534883720930232</v>
      </c>
      <c r="J29" s="112">
        <v>0.5813953488372093</v>
      </c>
      <c r="K29" s="112">
        <v>6.976744186046512</v>
      </c>
    </row>
    <row r="30" spans="1:11" ht="15">
      <c r="A30" s="125" t="s">
        <v>283</v>
      </c>
      <c r="B30" s="51">
        <v>100</v>
      </c>
      <c r="C30" s="32">
        <v>20.37037037037037</v>
      </c>
      <c r="D30" s="32">
        <v>29.62962962962963</v>
      </c>
      <c r="E30" s="32">
        <v>1.8518518518518519</v>
      </c>
      <c r="F30" s="32">
        <v>3.7037037037037037</v>
      </c>
      <c r="G30" s="32">
        <v>3.7037037037037037</v>
      </c>
      <c r="H30" s="32">
        <v>5.555555555555555</v>
      </c>
      <c r="I30" s="32">
        <v>0</v>
      </c>
      <c r="J30" s="32">
        <v>0</v>
      </c>
      <c r="K30" s="32">
        <v>35.18518518518518</v>
      </c>
    </row>
    <row r="31" spans="1:11" ht="15">
      <c r="A31" s="247" t="s">
        <v>278</v>
      </c>
      <c r="B31" s="51">
        <v>100</v>
      </c>
      <c r="C31" s="32">
        <v>45.56962025316456</v>
      </c>
      <c r="D31" s="32">
        <v>40.50632911392405</v>
      </c>
      <c r="E31" s="32">
        <v>4.219409282700422</v>
      </c>
      <c r="F31" s="32">
        <v>3.3755274261603376</v>
      </c>
      <c r="G31" s="32">
        <v>1.6877637130801688</v>
      </c>
      <c r="H31" s="32">
        <v>0.4219409282700422</v>
      </c>
      <c r="I31" s="32">
        <v>1.6877637130801688</v>
      </c>
      <c r="J31" s="32">
        <v>0.8438818565400844</v>
      </c>
      <c r="K31" s="32">
        <v>1.6877637130801688</v>
      </c>
    </row>
    <row r="32" spans="1:11" ht="15">
      <c r="A32" s="248" t="s">
        <v>279</v>
      </c>
      <c r="B32" s="229">
        <v>100</v>
      </c>
      <c r="C32" s="79">
        <v>50.943396226415096</v>
      </c>
      <c r="D32" s="79">
        <v>37.735849056603776</v>
      </c>
      <c r="E32" s="79">
        <v>1.8867924528301887</v>
      </c>
      <c r="F32" s="79">
        <v>1.8867924528301887</v>
      </c>
      <c r="G32" s="79">
        <v>3.7735849056603774</v>
      </c>
      <c r="H32" s="79">
        <v>0</v>
      </c>
      <c r="I32" s="79">
        <v>1.8867924528301887</v>
      </c>
      <c r="J32" s="79">
        <v>0</v>
      </c>
      <c r="K32" s="79">
        <v>1.8867924528301887</v>
      </c>
    </row>
    <row r="33" spans="1:11" ht="15">
      <c r="A33" s="258"/>
      <c r="B33" s="32"/>
      <c r="C33" s="12"/>
      <c r="D33" s="12"/>
      <c r="E33" s="12"/>
      <c r="F33" s="12"/>
      <c r="G33" s="12"/>
      <c r="H33" s="12"/>
      <c r="I33" s="12"/>
      <c r="J33" s="12"/>
      <c r="K33" s="12"/>
    </row>
    <row r="34" spans="1:11" ht="15">
      <c r="A34" s="258"/>
      <c r="B34" s="32"/>
      <c r="C34" s="12"/>
      <c r="D34" s="12"/>
      <c r="E34" s="12"/>
      <c r="F34" s="12"/>
      <c r="G34" s="12"/>
      <c r="H34" s="12"/>
      <c r="I34" s="12"/>
      <c r="J34" s="12"/>
      <c r="K34" s="12"/>
    </row>
    <row r="35" spans="1:11" ht="15">
      <c r="A35" s="258"/>
      <c r="B35" s="32"/>
      <c r="C35" s="12"/>
      <c r="D35" s="12"/>
      <c r="E35" s="12"/>
      <c r="F35" s="12"/>
      <c r="G35" s="12"/>
      <c r="H35" s="12"/>
      <c r="I35" s="12"/>
      <c r="J35" s="12"/>
      <c r="K35" s="12"/>
    </row>
    <row r="36" spans="1:11" ht="15">
      <c r="A36" s="258"/>
      <c r="B36" s="32"/>
      <c r="C36" s="12"/>
      <c r="D36" s="12"/>
      <c r="E36" s="12"/>
      <c r="F36" s="12"/>
      <c r="G36" s="12"/>
      <c r="H36" s="12"/>
      <c r="I36" s="12"/>
      <c r="J36" s="12"/>
      <c r="K36" s="12"/>
    </row>
    <row r="37" spans="1:11" ht="15">
      <c r="A37" s="258"/>
      <c r="B37" s="32"/>
      <c r="C37" s="12"/>
      <c r="D37" s="12"/>
      <c r="E37" s="12"/>
      <c r="F37" s="12"/>
      <c r="G37" s="12"/>
      <c r="H37" s="12"/>
      <c r="I37" s="12"/>
      <c r="J37" s="12"/>
      <c r="K37" s="12"/>
    </row>
    <row r="38" spans="1:11" ht="15">
      <c r="A38" s="258"/>
      <c r="B38" s="32"/>
      <c r="C38" s="12"/>
      <c r="D38" s="12"/>
      <c r="E38" s="12"/>
      <c r="F38" s="12"/>
      <c r="G38" s="12"/>
      <c r="H38" s="12"/>
      <c r="I38" s="12"/>
      <c r="J38" s="12"/>
      <c r="K38" s="12"/>
    </row>
    <row r="39" spans="1:11" ht="15">
      <c r="A39" s="258"/>
      <c r="B39" s="32"/>
      <c r="C39" s="12"/>
      <c r="D39" s="12"/>
      <c r="E39" s="12"/>
      <c r="F39" s="12"/>
      <c r="G39" s="12"/>
      <c r="H39" s="12"/>
      <c r="I39" s="12"/>
      <c r="J39" s="12"/>
      <c r="K39" s="12"/>
    </row>
    <row r="40" spans="1:11" ht="15">
      <c r="A40" s="258"/>
      <c r="B40" s="32"/>
      <c r="C40" s="12"/>
      <c r="D40" s="12"/>
      <c r="E40" s="12"/>
      <c r="F40" s="12"/>
      <c r="G40" s="12"/>
      <c r="H40" s="12"/>
      <c r="I40" s="12"/>
      <c r="J40" s="12"/>
      <c r="K40" s="12"/>
    </row>
    <row r="41" spans="1:11" ht="15">
      <c r="A41" s="258"/>
      <c r="B41" s="32"/>
      <c r="C41" s="12"/>
      <c r="D41" s="12"/>
      <c r="E41" s="12"/>
      <c r="F41" s="12"/>
      <c r="G41" s="12"/>
      <c r="H41" s="12"/>
      <c r="I41" s="12"/>
      <c r="J41" s="12"/>
      <c r="K41" s="12"/>
    </row>
    <row r="42" spans="1:11" ht="15">
      <c r="A42" s="258"/>
      <c r="B42" s="32"/>
      <c r="C42" s="12"/>
      <c r="D42" s="12"/>
      <c r="E42" s="12"/>
      <c r="F42" s="12"/>
      <c r="G42" s="12"/>
      <c r="H42" s="12"/>
      <c r="I42" s="12"/>
      <c r="J42" s="12"/>
      <c r="K42" s="12"/>
    </row>
  </sheetData>
  <sheetProtection/>
  <mergeCells count="6">
    <mergeCell ref="A1:F1"/>
    <mergeCell ref="A2:F2"/>
    <mergeCell ref="B3:E3"/>
    <mergeCell ref="G1:K1"/>
    <mergeCell ref="H3:J3"/>
    <mergeCell ref="G2:K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0"/>
  <sheetViews>
    <sheetView zoomScale="85" zoomScaleNormal="85" zoomScalePageLayoutView="0" workbookViewId="0" topLeftCell="A13">
      <selection activeCell="J42" sqref="J42"/>
    </sheetView>
  </sheetViews>
  <sheetFormatPr defaultColWidth="9.00390625" defaultRowHeight="16.5"/>
  <cols>
    <col min="1" max="1" width="9.50390625" style="18" bestFit="1" customWidth="1"/>
    <col min="2" max="2" width="2.75390625" style="18" customWidth="1"/>
    <col min="3" max="3" width="6.625" style="18" customWidth="1"/>
    <col min="4" max="4" width="8.50390625" style="18" customWidth="1"/>
    <col min="5" max="5" width="10.25390625" style="18" customWidth="1"/>
    <col min="6" max="6" width="12.875" style="18" customWidth="1"/>
    <col min="7" max="7" width="10.50390625" style="18" customWidth="1"/>
    <col min="8" max="8" width="13.125" style="18" customWidth="1"/>
    <col min="9" max="9" width="15.50390625" style="18" customWidth="1"/>
    <col min="10" max="10" width="5.50390625" style="18" bestFit="1" customWidth="1"/>
    <col min="11" max="11" width="9.50390625" style="18" customWidth="1"/>
    <col min="12" max="12" width="15.875" style="18" customWidth="1"/>
    <col min="13" max="13" width="14.50390625" style="18" customWidth="1"/>
    <col min="14" max="15" width="14.00390625" style="18" customWidth="1"/>
    <col min="16" max="16" width="12.375" style="18" customWidth="1"/>
    <col min="17" max="16384" width="9.00390625" style="18" customWidth="1"/>
  </cols>
  <sheetData>
    <row r="1" spans="1:16" s="24" customFormat="1" ht="18.75" customHeight="1">
      <c r="A1" s="312" t="s">
        <v>423</v>
      </c>
      <c r="B1" s="312"/>
      <c r="C1" s="312"/>
      <c r="D1" s="312"/>
      <c r="E1" s="312"/>
      <c r="F1" s="312"/>
      <c r="G1" s="312"/>
      <c r="H1" s="312"/>
      <c r="I1" s="312"/>
      <c r="J1" s="312" t="s">
        <v>398</v>
      </c>
      <c r="K1" s="312"/>
      <c r="L1" s="323"/>
      <c r="M1" s="323"/>
      <c r="N1" s="323"/>
      <c r="O1" s="323"/>
      <c r="P1" s="323"/>
    </row>
    <row r="2" spans="2:16" s="3" customFormat="1" ht="15" customHeight="1">
      <c r="B2" s="298" t="s">
        <v>594</v>
      </c>
      <c r="C2" s="298"/>
      <c r="D2" s="298"/>
      <c r="E2" s="298"/>
      <c r="F2" s="298"/>
      <c r="G2" s="298"/>
      <c r="H2" s="298"/>
      <c r="I2" s="4" t="s">
        <v>424</v>
      </c>
      <c r="L2" s="313" t="s">
        <v>221</v>
      </c>
      <c r="M2" s="313"/>
      <c r="N2" s="313"/>
      <c r="O2" s="313"/>
      <c r="P2" s="4" t="s">
        <v>537</v>
      </c>
    </row>
    <row r="3" spans="1:16" s="28" customFormat="1" ht="16.5">
      <c r="A3" s="292" t="s">
        <v>421</v>
      </c>
      <c r="B3" s="339" t="s">
        <v>376</v>
      </c>
      <c r="C3" s="310"/>
      <c r="D3" s="352" t="s">
        <v>425</v>
      </c>
      <c r="E3" s="332" t="s">
        <v>457</v>
      </c>
      <c r="F3" s="332"/>
      <c r="G3" s="332"/>
      <c r="H3" s="332"/>
      <c r="I3" s="333"/>
      <c r="J3" s="346" t="s">
        <v>426</v>
      </c>
      <c r="K3" s="347"/>
      <c r="L3" s="347"/>
      <c r="M3" s="347"/>
      <c r="N3" s="347"/>
      <c r="O3" s="348"/>
      <c r="P3" s="257"/>
    </row>
    <row r="4" spans="1:16" s="28" customFormat="1" ht="15.75" customHeight="1">
      <c r="A4" s="326"/>
      <c r="B4" s="340"/>
      <c r="C4" s="341"/>
      <c r="D4" s="353"/>
      <c r="E4" s="308" t="s">
        <v>427</v>
      </c>
      <c r="F4" s="308" t="s">
        <v>428</v>
      </c>
      <c r="G4" s="351" t="s">
        <v>429</v>
      </c>
      <c r="H4" s="346" t="s">
        <v>430</v>
      </c>
      <c r="I4" s="348"/>
      <c r="J4" s="327" t="s">
        <v>448</v>
      </c>
      <c r="K4" s="328"/>
      <c r="L4" s="309" t="s">
        <v>431</v>
      </c>
      <c r="M4" s="331" t="s">
        <v>432</v>
      </c>
      <c r="N4" s="330" t="s">
        <v>458</v>
      </c>
      <c r="O4" s="349" t="s">
        <v>459</v>
      </c>
      <c r="P4" s="324" t="s">
        <v>433</v>
      </c>
    </row>
    <row r="5" spans="1:16" s="28" customFormat="1" ht="54" customHeight="1">
      <c r="A5" s="293"/>
      <c r="B5" s="342"/>
      <c r="C5" s="311"/>
      <c r="D5" s="354"/>
      <c r="E5" s="309"/>
      <c r="F5" s="309"/>
      <c r="G5" s="351"/>
      <c r="H5" s="179" t="s">
        <v>434</v>
      </c>
      <c r="I5" s="179" t="s">
        <v>435</v>
      </c>
      <c r="J5" s="305"/>
      <c r="K5" s="329"/>
      <c r="L5" s="351"/>
      <c r="M5" s="309"/>
      <c r="N5" s="309"/>
      <c r="O5" s="325"/>
      <c r="P5" s="325"/>
    </row>
    <row r="6" spans="3:16" s="30" customFormat="1" ht="14.25">
      <c r="C6" s="113"/>
      <c r="D6" s="350" t="s">
        <v>566</v>
      </c>
      <c r="E6" s="344"/>
      <c r="F6" s="344"/>
      <c r="G6" s="344"/>
      <c r="H6" s="344"/>
      <c r="I6" s="344"/>
      <c r="J6" s="344" t="s">
        <v>436</v>
      </c>
      <c r="K6" s="344"/>
      <c r="L6" s="344"/>
      <c r="M6" s="344"/>
      <c r="N6" s="344"/>
      <c r="O6" s="344"/>
      <c r="P6" s="345"/>
    </row>
    <row r="7" spans="1:16" s="7" customFormat="1" ht="15.75">
      <c r="A7" s="202" t="s">
        <v>422</v>
      </c>
      <c r="B7" s="336" t="s">
        <v>444</v>
      </c>
      <c r="C7" s="343"/>
      <c r="D7" s="119">
        <f aca="true" t="shared" si="0" ref="D7:J7">SUM(D8:D17)</f>
        <v>9153</v>
      </c>
      <c r="E7" s="119">
        <f t="shared" si="0"/>
        <v>8188</v>
      </c>
      <c r="F7" s="119">
        <f t="shared" si="0"/>
        <v>1250</v>
      </c>
      <c r="G7" s="119">
        <f t="shared" si="0"/>
        <v>5925</v>
      </c>
      <c r="H7" s="119">
        <f t="shared" si="0"/>
        <v>118</v>
      </c>
      <c r="I7" s="119">
        <f t="shared" si="0"/>
        <v>895</v>
      </c>
      <c r="J7" s="337">
        <f t="shared" si="0"/>
        <v>965</v>
      </c>
      <c r="K7" s="337"/>
      <c r="L7" s="119">
        <f>SUM(L8:L17)</f>
        <v>397</v>
      </c>
      <c r="M7" s="119">
        <f>SUM(M8:M17)</f>
        <v>406</v>
      </c>
      <c r="N7" s="119">
        <f>SUM(N8:N17)</f>
        <v>156</v>
      </c>
      <c r="O7" s="119">
        <f>SUM(O8:O17)</f>
        <v>2</v>
      </c>
      <c r="P7" s="119">
        <f>SUM(P8:P17)</f>
        <v>4</v>
      </c>
    </row>
    <row r="8" spans="1:16" s="7" customFormat="1" ht="15.75">
      <c r="A8" s="203" t="s">
        <v>225</v>
      </c>
      <c r="B8" s="320" t="s">
        <v>226</v>
      </c>
      <c r="C8" s="321"/>
      <c r="D8" s="119">
        <v>553</v>
      </c>
      <c r="E8" s="119">
        <v>477</v>
      </c>
      <c r="F8" s="119">
        <v>47</v>
      </c>
      <c r="G8" s="119">
        <v>335</v>
      </c>
      <c r="H8" s="119">
        <v>28</v>
      </c>
      <c r="I8" s="119">
        <v>67</v>
      </c>
      <c r="J8" s="337">
        <v>76</v>
      </c>
      <c r="K8" s="337"/>
      <c r="L8" s="119">
        <v>11</v>
      </c>
      <c r="M8" s="119">
        <v>38</v>
      </c>
      <c r="N8" s="119">
        <v>27</v>
      </c>
      <c r="O8" s="119">
        <v>0</v>
      </c>
      <c r="P8" s="119">
        <v>0</v>
      </c>
    </row>
    <row r="9" spans="1:16" s="7" customFormat="1" ht="15.75">
      <c r="A9" s="203" t="s">
        <v>227</v>
      </c>
      <c r="B9" s="320" t="s">
        <v>228</v>
      </c>
      <c r="C9" s="321"/>
      <c r="D9" s="119">
        <v>692</v>
      </c>
      <c r="E9" s="119">
        <v>574</v>
      </c>
      <c r="F9" s="119">
        <v>54</v>
      </c>
      <c r="G9" s="119">
        <v>386</v>
      </c>
      <c r="H9" s="119">
        <v>32</v>
      </c>
      <c r="I9" s="119">
        <v>102</v>
      </c>
      <c r="J9" s="337">
        <v>118</v>
      </c>
      <c r="K9" s="337"/>
      <c r="L9" s="119">
        <v>15</v>
      </c>
      <c r="M9" s="119">
        <v>51</v>
      </c>
      <c r="N9" s="119">
        <v>52</v>
      </c>
      <c r="O9" s="119">
        <v>0</v>
      </c>
      <c r="P9" s="119">
        <v>0</v>
      </c>
    </row>
    <row r="10" spans="1:16" s="7" customFormat="1" ht="15.75">
      <c r="A10" s="203" t="s">
        <v>229</v>
      </c>
      <c r="B10" s="320" t="s">
        <v>230</v>
      </c>
      <c r="C10" s="321"/>
      <c r="D10" s="119">
        <v>859</v>
      </c>
      <c r="E10" s="119">
        <v>738</v>
      </c>
      <c r="F10" s="119">
        <v>119</v>
      </c>
      <c r="G10" s="119">
        <v>529</v>
      </c>
      <c r="H10" s="119">
        <v>16</v>
      </c>
      <c r="I10" s="119">
        <v>74</v>
      </c>
      <c r="J10" s="337">
        <v>121</v>
      </c>
      <c r="K10" s="337"/>
      <c r="L10" s="119">
        <v>21</v>
      </c>
      <c r="M10" s="119">
        <v>57</v>
      </c>
      <c r="N10" s="119">
        <v>41</v>
      </c>
      <c r="O10" s="119">
        <v>2</v>
      </c>
      <c r="P10" s="119">
        <v>0</v>
      </c>
    </row>
    <row r="11" spans="1:16" s="7" customFormat="1" ht="15.75">
      <c r="A11" s="203" t="s">
        <v>231</v>
      </c>
      <c r="B11" s="320" t="s">
        <v>232</v>
      </c>
      <c r="C11" s="321"/>
      <c r="D11" s="119">
        <v>800</v>
      </c>
      <c r="E11" s="119">
        <v>711</v>
      </c>
      <c r="F11" s="119">
        <v>120</v>
      </c>
      <c r="G11" s="119">
        <v>528</v>
      </c>
      <c r="H11" s="119">
        <v>9</v>
      </c>
      <c r="I11" s="119">
        <v>54</v>
      </c>
      <c r="J11" s="337">
        <v>89</v>
      </c>
      <c r="K11" s="337"/>
      <c r="L11" s="119">
        <v>40</v>
      </c>
      <c r="M11" s="119">
        <v>36</v>
      </c>
      <c r="N11" s="119">
        <v>13</v>
      </c>
      <c r="O11" s="119">
        <v>0</v>
      </c>
      <c r="P11" s="119">
        <v>0</v>
      </c>
    </row>
    <row r="12" spans="1:16" s="7" customFormat="1" ht="15.75">
      <c r="A12" s="203" t="s">
        <v>233</v>
      </c>
      <c r="B12" s="320" t="s">
        <v>234</v>
      </c>
      <c r="C12" s="321"/>
      <c r="D12" s="119">
        <v>860</v>
      </c>
      <c r="E12" s="119">
        <v>772</v>
      </c>
      <c r="F12" s="119">
        <v>155</v>
      </c>
      <c r="G12" s="119">
        <v>529</v>
      </c>
      <c r="H12" s="119">
        <v>8</v>
      </c>
      <c r="I12" s="119">
        <v>80</v>
      </c>
      <c r="J12" s="337">
        <v>88</v>
      </c>
      <c r="K12" s="337"/>
      <c r="L12" s="119">
        <v>43</v>
      </c>
      <c r="M12" s="119">
        <v>38</v>
      </c>
      <c r="N12" s="119">
        <v>6</v>
      </c>
      <c r="O12" s="119">
        <v>0</v>
      </c>
      <c r="P12" s="119">
        <v>1</v>
      </c>
    </row>
    <row r="13" spans="1:16" s="7" customFormat="1" ht="15.75">
      <c r="A13" s="203" t="s">
        <v>235</v>
      </c>
      <c r="B13" s="320" t="s">
        <v>236</v>
      </c>
      <c r="C13" s="321"/>
      <c r="D13" s="119">
        <v>1013</v>
      </c>
      <c r="E13" s="119">
        <v>871</v>
      </c>
      <c r="F13" s="119">
        <v>141</v>
      </c>
      <c r="G13" s="119">
        <v>627</v>
      </c>
      <c r="H13" s="119">
        <v>8</v>
      </c>
      <c r="I13" s="119">
        <v>95</v>
      </c>
      <c r="J13" s="337">
        <v>142</v>
      </c>
      <c r="K13" s="337"/>
      <c r="L13" s="119">
        <v>52</v>
      </c>
      <c r="M13" s="119">
        <v>80</v>
      </c>
      <c r="N13" s="119">
        <v>9</v>
      </c>
      <c r="O13" s="119">
        <v>0</v>
      </c>
      <c r="P13" s="119">
        <v>1</v>
      </c>
    </row>
    <row r="14" spans="1:16" s="7" customFormat="1" ht="15.75">
      <c r="A14" s="203" t="s">
        <v>237</v>
      </c>
      <c r="B14" s="320" t="s">
        <v>238</v>
      </c>
      <c r="C14" s="321"/>
      <c r="D14" s="119">
        <v>1394</v>
      </c>
      <c r="E14" s="119">
        <v>1296</v>
      </c>
      <c r="F14" s="119">
        <v>161</v>
      </c>
      <c r="G14" s="119">
        <v>1018</v>
      </c>
      <c r="H14" s="119">
        <v>4</v>
      </c>
      <c r="I14" s="119">
        <v>113</v>
      </c>
      <c r="J14" s="337">
        <v>98</v>
      </c>
      <c r="K14" s="337"/>
      <c r="L14" s="119">
        <v>67</v>
      </c>
      <c r="M14" s="119">
        <v>27</v>
      </c>
      <c r="N14" s="119">
        <v>3</v>
      </c>
      <c r="O14" s="119">
        <v>0</v>
      </c>
      <c r="P14" s="119">
        <v>1</v>
      </c>
    </row>
    <row r="15" spans="1:16" s="7" customFormat="1" ht="15.75">
      <c r="A15" s="203" t="s">
        <v>239</v>
      </c>
      <c r="B15" s="320" t="s">
        <v>240</v>
      </c>
      <c r="C15" s="321"/>
      <c r="D15" s="119">
        <v>967</v>
      </c>
      <c r="E15" s="119">
        <v>872</v>
      </c>
      <c r="F15" s="119">
        <v>135</v>
      </c>
      <c r="G15" s="119">
        <v>619</v>
      </c>
      <c r="H15" s="119">
        <v>4</v>
      </c>
      <c r="I15" s="119">
        <v>114</v>
      </c>
      <c r="J15" s="337">
        <v>95</v>
      </c>
      <c r="K15" s="337"/>
      <c r="L15" s="119">
        <v>66</v>
      </c>
      <c r="M15" s="119">
        <v>27</v>
      </c>
      <c r="N15" s="119">
        <v>2</v>
      </c>
      <c r="O15" s="119">
        <v>0</v>
      </c>
      <c r="P15" s="119">
        <v>0</v>
      </c>
    </row>
    <row r="16" spans="1:16" s="7" customFormat="1" ht="15.75">
      <c r="A16" s="203" t="s">
        <v>241</v>
      </c>
      <c r="B16" s="320" t="s">
        <v>242</v>
      </c>
      <c r="C16" s="321"/>
      <c r="D16" s="119">
        <v>947</v>
      </c>
      <c r="E16" s="119">
        <v>886</v>
      </c>
      <c r="F16" s="119">
        <v>144</v>
      </c>
      <c r="G16" s="119">
        <v>653</v>
      </c>
      <c r="H16" s="119">
        <v>4</v>
      </c>
      <c r="I16" s="119">
        <v>85</v>
      </c>
      <c r="J16" s="337">
        <v>61</v>
      </c>
      <c r="K16" s="337"/>
      <c r="L16" s="119">
        <v>31</v>
      </c>
      <c r="M16" s="119">
        <v>26</v>
      </c>
      <c r="N16" s="119">
        <v>3</v>
      </c>
      <c r="O16" s="119">
        <v>0</v>
      </c>
      <c r="P16" s="119">
        <v>1</v>
      </c>
    </row>
    <row r="17" spans="1:16" s="7" customFormat="1" ht="15.75">
      <c r="A17" s="203" t="s">
        <v>243</v>
      </c>
      <c r="B17" s="320" t="s">
        <v>244</v>
      </c>
      <c r="C17" s="321"/>
      <c r="D17" s="119">
        <v>1068</v>
      </c>
      <c r="E17" s="119">
        <v>991</v>
      </c>
      <c r="F17" s="119">
        <v>174</v>
      </c>
      <c r="G17" s="119">
        <v>701</v>
      </c>
      <c r="H17" s="119">
        <v>5</v>
      </c>
      <c r="I17" s="119">
        <v>111</v>
      </c>
      <c r="J17" s="337">
        <v>77</v>
      </c>
      <c r="K17" s="337"/>
      <c r="L17" s="119">
        <v>51</v>
      </c>
      <c r="M17" s="119">
        <v>26</v>
      </c>
      <c r="N17" s="119">
        <v>0</v>
      </c>
      <c r="O17" s="119">
        <v>0</v>
      </c>
      <c r="P17" s="119">
        <v>0</v>
      </c>
    </row>
    <row r="18" spans="2:16" s="30" customFormat="1" ht="14.25">
      <c r="B18" s="355"/>
      <c r="C18" s="356"/>
      <c r="D18" s="334" t="s">
        <v>570</v>
      </c>
      <c r="E18" s="335"/>
      <c r="F18" s="335"/>
      <c r="G18" s="335"/>
      <c r="H18" s="335"/>
      <c r="I18" s="335"/>
      <c r="J18" s="335" t="s">
        <v>639</v>
      </c>
      <c r="K18" s="335"/>
      <c r="L18" s="335"/>
      <c r="M18" s="335"/>
      <c r="N18" s="335"/>
      <c r="O18" s="335"/>
      <c r="P18" s="335"/>
    </row>
    <row r="19" spans="1:16" s="7" customFormat="1" ht="15.75">
      <c r="A19" s="202" t="s">
        <v>422</v>
      </c>
      <c r="B19" s="336" t="s">
        <v>444</v>
      </c>
      <c r="C19" s="343"/>
      <c r="D19" s="124"/>
      <c r="E19" s="112">
        <v>100</v>
      </c>
      <c r="F19" s="112">
        <v>89.45700863104993</v>
      </c>
      <c r="G19" s="112">
        <v>13.656724571178849</v>
      </c>
      <c r="H19" s="112">
        <v>64.73287446738775</v>
      </c>
      <c r="I19" s="112">
        <v>1.2891947995192834</v>
      </c>
      <c r="J19" s="338">
        <v>9.778214792964055</v>
      </c>
      <c r="K19" s="338"/>
      <c r="L19" s="112">
        <v>4.337375723806403</v>
      </c>
      <c r="M19" s="112">
        <v>4.43570414071889</v>
      </c>
      <c r="N19" s="112">
        <v>1.7043592264831202</v>
      </c>
      <c r="O19" s="112">
        <v>0.021850759313886157</v>
      </c>
      <c r="P19" s="112">
        <v>0.043701518627772315</v>
      </c>
    </row>
    <row r="20" spans="1:16" s="7" customFormat="1" ht="15.75">
      <c r="A20" s="203" t="s">
        <v>225</v>
      </c>
      <c r="B20" s="320" t="s">
        <v>226</v>
      </c>
      <c r="C20" s="321"/>
      <c r="D20" s="124">
        <v>100</v>
      </c>
      <c r="E20" s="112">
        <v>86.25678119349006</v>
      </c>
      <c r="F20" s="112">
        <v>8.499095840867993</v>
      </c>
      <c r="G20" s="112">
        <v>60.57866184448463</v>
      </c>
      <c r="H20" s="112">
        <v>5.063291139240507</v>
      </c>
      <c r="I20" s="112">
        <v>12.115732368896925</v>
      </c>
      <c r="J20" s="338">
        <v>13.743218806509946</v>
      </c>
      <c r="K20" s="338"/>
      <c r="L20" s="112">
        <v>1.9891500904159132</v>
      </c>
      <c r="M20" s="112">
        <v>6.871609403254973</v>
      </c>
      <c r="N20" s="112">
        <v>4.882459312839059</v>
      </c>
      <c r="O20" s="112">
        <v>0</v>
      </c>
      <c r="P20" s="112">
        <v>0</v>
      </c>
    </row>
    <row r="21" spans="1:16" s="7" customFormat="1" ht="15.75">
      <c r="A21" s="203" t="s">
        <v>227</v>
      </c>
      <c r="B21" s="320" t="s">
        <v>228</v>
      </c>
      <c r="C21" s="321"/>
      <c r="D21" s="124">
        <v>100</v>
      </c>
      <c r="E21" s="112">
        <v>82.94797687861272</v>
      </c>
      <c r="F21" s="112">
        <v>7.803468208092486</v>
      </c>
      <c r="G21" s="112">
        <v>55.78034682080924</v>
      </c>
      <c r="H21" s="112">
        <v>4.624277456647398</v>
      </c>
      <c r="I21" s="112">
        <v>14.739884393063585</v>
      </c>
      <c r="J21" s="338">
        <v>17.052023121387283</v>
      </c>
      <c r="K21" s="338"/>
      <c r="L21" s="112">
        <v>2.167630057803468</v>
      </c>
      <c r="M21" s="112">
        <v>7.369942196531793</v>
      </c>
      <c r="N21" s="112">
        <v>7.514450867052023</v>
      </c>
      <c r="O21" s="112">
        <v>0</v>
      </c>
      <c r="P21" s="112">
        <v>0</v>
      </c>
    </row>
    <row r="22" spans="1:16" s="7" customFormat="1" ht="15.75">
      <c r="A22" s="203" t="s">
        <v>229</v>
      </c>
      <c r="B22" s="320" t="s">
        <v>230</v>
      </c>
      <c r="C22" s="321"/>
      <c r="D22" s="124">
        <v>100</v>
      </c>
      <c r="E22" s="112">
        <v>85.9138533178114</v>
      </c>
      <c r="F22" s="112">
        <v>13.853317811408614</v>
      </c>
      <c r="G22" s="112">
        <v>61.58323632130384</v>
      </c>
      <c r="H22" s="112">
        <v>1.8626309662398137</v>
      </c>
      <c r="I22" s="112">
        <v>8.614668218859139</v>
      </c>
      <c r="J22" s="338">
        <v>14.086146682188591</v>
      </c>
      <c r="K22" s="338"/>
      <c r="L22" s="112">
        <v>2.4447031431897557</v>
      </c>
      <c r="M22" s="112">
        <v>6.635622817229336</v>
      </c>
      <c r="N22" s="112">
        <v>4.772991850989523</v>
      </c>
      <c r="O22" s="112">
        <v>0.23282887077997672</v>
      </c>
      <c r="P22" s="112">
        <v>0</v>
      </c>
    </row>
    <row r="23" spans="1:16" s="7" customFormat="1" ht="15.75">
      <c r="A23" s="203" t="s">
        <v>231</v>
      </c>
      <c r="B23" s="320" t="s">
        <v>232</v>
      </c>
      <c r="C23" s="321"/>
      <c r="D23" s="124">
        <v>100</v>
      </c>
      <c r="E23" s="112">
        <v>88.875</v>
      </c>
      <c r="F23" s="112">
        <v>15</v>
      </c>
      <c r="G23" s="112">
        <v>66</v>
      </c>
      <c r="H23" s="112">
        <v>1.125</v>
      </c>
      <c r="I23" s="112">
        <v>6.75</v>
      </c>
      <c r="J23" s="338">
        <v>11.125</v>
      </c>
      <c r="K23" s="338"/>
      <c r="L23" s="112">
        <v>5</v>
      </c>
      <c r="M23" s="112">
        <v>4.5</v>
      </c>
      <c r="N23" s="112">
        <v>1.625</v>
      </c>
      <c r="O23" s="112">
        <v>0</v>
      </c>
      <c r="P23" s="112">
        <v>0</v>
      </c>
    </row>
    <row r="24" spans="1:16" s="7" customFormat="1" ht="15.75">
      <c r="A24" s="203" t="s">
        <v>233</v>
      </c>
      <c r="B24" s="320" t="s">
        <v>234</v>
      </c>
      <c r="C24" s="321"/>
      <c r="D24" s="124">
        <v>100</v>
      </c>
      <c r="E24" s="112">
        <v>89.76744186046511</v>
      </c>
      <c r="F24" s="112">
        <v>18.023255813953487</v>
      </c>
      <c r="G24" s="112">
        <v>61.51162790697674</v>
      </c>
      <c r="H24" s="112">
        <v>0.9302325581395349</v>
      </c>
      <c r="I24" s="112">
        <v>9.30232558139535</v>
      </c>
      <c r="J24" s="338">
        <v>10.232558139534884</v>
      </c>
      <c r="K24" s="338"/>
      <c r="L24" s="112">
        <v>5</v>
      </c>
      <c r="M24" s="112">
        <v>4.4186046511627906</v>
      </c>
      <c r="N24" s="112">
        <v>0.6976744186046512</v>
      </c>
      <c r="O24" s="112">
        <v>0</v>
      </c>
      <c r="P24" s="112">
        <v>0.11627906976744186</v>
      </c>
    </row>
    <row r="25" spans="1:16" s="7" customFormat="1" ht="15.75">
      <c r="A25" s="203" t="s">
        <v>235</v>
      </c>
      <c r="B25" s="320" t="s">
        <v>236</v>
      </c>
      <c r="C25" s="321"/>
      <c r="D25" s="124">
        <v>100</v>
      </c>
      <c r="E25" s="112">
        <v>85.9822309970385</v>
      </c>
      <c r="F25" s="112">
        <v>13.919052319842054</v>
      </c>
      <c r="G25" s="112">
        <v>61.89536031589339</v>
      </c>
      <c r="H25" s="112">
        <v>0.7897334649555774</v>
      </c>
      <c r="I25" s="112">
        <v>9.378084896347483</v>
      </c>
      <c r="J25" s="338">
        <v>14.0177690029615</v>
      </c>
      <c r="K25" s="338"/>
      <c r="L25" s="112">
        <v>5.133267522211254</v>
      </c>
      <c r="M25" s="112">
        <v>7.897334649555774</v>
      </c>
      <c r="N25" s="112">
        <v>0.8884501480750246</v>
      </c>
      <c r="O25" s="112">
        <v>0</v>
      </c>
      <c r="P25" s="112">
        <v>0.09871668311944717</v>
      </c>
    </row>
    <row r="26" spans="1:16" s="7" customFormat="1" ht="15.75">
      <c r="A26" s="203" t="s">
        <v>237</v>
      </c>
      <c r="B26" s="320" t="s">
        <v>238</v>
      </c>
      <c r="C26" s="321"/>
      <c r="D26" s="124">
        <v>100</v>
      </c>
      <c r="E26" s="112">
        <v>92.96987087517934</v>
      </c>
      <c r="F26" s="112">
        <v>11.549497847919655</v>
      </c>
      <c r="G26" s="112">
        <v>73.02725968436154</v>
      </c>
      <c r="H26" s="112">
        <v>0.2869440459110474</v>
      </c>
      <c r="I26" s="112">
        <v>8.106169296987087</v>
      </c>
      <c r="J26" s="338">
        <v>7.030129124820659</v>
      </c>
      <c r="K26" s="338"/>
      <c r="L26" s="112">
        <v>4.806312769010043</v>
      </c>
      <c r="M26" s="112">
        <v>1.9368723098995695</v>
      </c>
      <c r="N26" s="112">
        <v>0.2152080344332855</v>
      </c>
      <c r="O26" s="112">
        <v>0</v>
      </c>
      <c r="P26" s="112">
        <v>0.07173601147776185</v>
      </c>
    </row>
    <row r="27" spans="1:16" s="7" customFormat="1" ht="15.75">
      <c r="A27" s="203" t="s">
        <v>239</v>
      </c>
      <c r="B27" s="320" t="s">
        <v>240</v>
      </c>
      <c r="C27" s="321"/>
      <c r="D27" s="124">
        <v>100</v>
      </c>
      <c r="E27" s="112">
        <v>90.17580144777662</v>
      </c>
      <c r="F27" s="112">
        <v>13.960703205791106</v>
      </c>
      <c r="G27" s="112">
        <v>64.0124095139607</v>
      </c>
      <c r="H27" s="112">
        <v>0.4136504653567736</v>
      </c>
      <c r="I27" s="112">
        <v>11.789038262668045</v>
      </c>
      <c r="J27" s="338">
        <v>9.824198552223372</v>
      </c>
      <c r="K27" s="338"/>
      <c r="L27" s="112">
        <v>6.8252326783867625</v>
      </c>
      <c r="M27" s="112">
        <v>2.792140641158221</v>
      </c>
      <c r="N27" s="112">
        <v>0.2068252326783868</v>
      </c>
      <c r="O27" s="112">
        <v>0</v>
      </c>
      <c r="P27" s="112">
        <v>0</v>
      </c>
    </row>
    <row r="28" spans="1:16" s="7" customFormat="1" ht="15.75">
      <c r="A28" s="203" t="s">
        <v>241</v>
      </c>
      <c r="B28" s="320" t="s">
        <v>242</v>
      </c>
      <c r="C28" s="321"/>
      <c r="D28" s="124">
        <v>100</v>
      </c>
      <c r="E28" s="112">
        <v>93.55860612460401</v>
      </c>
      <c r="F28" s="112">
        <v>15.205913410770854</v>
      </c>
      <c r="G28" s="112">
        <v>68.95459345300951</v>
      </c>
      <c r="H28" s="112">
        <v>0.42238648363252373</v>
      </c>
      <c r="I28" s="112">
        <v>8.97571277719113</v>
      </c>
      <c r="J28" s="338">
        <v>6.441393875395987</v>
      </c>
      <c r="K28" s="338"/>
      <c r="L28" s="112">
        <v>3.2734952481520594</v>
      </c>
      <c r="M28" s="112">
        <v>2.7455121436114043</v>
      </c>
      <c r="N28" s="112">
        <v>0.31678986272439286</v>
      </c>
      <c r="O28" s="112">
        <v>0</v>
      </c>
      <c r="P28" s="112">
        <v>0.10559662090813093</v>
      </c>
    </row>
    <row r="29" spans="1:16" s="7" customFormat="1" ht="15.75">
      <c r="A29" s="209" t="s">
        <v>243</v>
      </c>
      <c r="B29" s="320" t="s">
        <v>244</v>
      </c>
      <c r="C29" s="320"/>
      <c r="D29" s="124">
        <v>100</v>
      </c>
      <c r="E29" s="112">
        <v>92.79026217228464</v>
      </c>
      <c r="F29" s="112">
        <v>16.292134831460675</v>
      </c>
      <c r="G29" s="112">
        <v>65.63670411985018</v>
      </c>
      <c r="H29" s="112">
        <v>0.46816479400749067</v>
      </c>
      <c r="I29" s="112">
        <v>10.393258426966293</v>
      </c>
      <c r="J29" s="338">
        <v>7.209737827715355</v>
      </c>
      <c r="K29" s="338"/>
      <c r="L29" s="112">
        <v>4.775280898876404</v>
      </c>
      <c r="M29" s="112">
        <v>2.4344569288389515</v>
      </c>
      <c r="N29" s="112">
        <v>0</v>
      </c>
      <c r="O29" s="112">
        <v>0</v>
      </c>
      <c r="P29" s="112">
        <v>0</v>
      </c>
    </row>
    <row r="30" spans="1:16" s="30" customFormat="1" ht="14.25">
      <c r="A30" s="160"/>
      <c r="B30" s="359"/>
      <c r="C30" s="359"/>
      <c r="D30" s="334" t="s">
        <v>567</v>
      </c>
      <c r="E30" s="335"/>
      <c r="F30" s="335"/>
      <c r="G30" s="335"/>
      <c r="H30" s="335"/>
      <c r="I30" s="335"/>
      <c r="J30" s="358" t="s">
        <v>378</v>
      </c>
      <c r="K30" s="358"/>
      <c r="L30" s="358"/>
      <c r="M30" s="358"/>
      <c r="N30" s="358"/>
      <c r="O30" s="358"/>
      <c r="P30" s="358"/>
    </row>
    <row r="31" spans="1:16" s="7" customFormat="1" ht="16.5">
      <c r="A31" s="165" t="s">
        <v>370</v>
      </c>
      <c r="B31" s="336" t="s">
        <v>377</v>
      </c>
      <c r="C31" s="336"/>
      <c r="D31" s="285"/>
      <c r="E31" s="112">
        <v>100</v>
      </c>
      <c r="F31" s="112">
        <v>15.266243282852956</v>
      </c>
      <c r="G31" s="112">
        <v>72.361993160723</v>
      </c>
      <c r="H31" s="112">
        <v>1.441133365901319</v>
      </c>
      <c r="I31" s="112">
        <v>10.930630190522717</v>
      </c>
      <c r="J31" s="357">
        <v>100</v>
      </c>
      <c r="K31" s="357"/>
      <c r="L31" s="112">
        <v>41.13989637305699</v>
      </c>
      <c r="M31" s="112">
        <v>42.07253886010363</v>
      </c>
      <c r="N31" s="112">
        <v>16.16580310880829</v>
      </c>
      <c r="O31" s="112">
        <v>0.20725388601036268</v>
      </c>
      <c r="P31" s="112">
        <v>0.41450777202072536</v>
      </c>
    </row>
    <row r="32" spans="1:16" s="7" customFormat="1" ht="16.5" customHeight="1">
      <c r="A32" s="203" t="s">
        <v>225</v>
      </c>
      <c r="B32" s="321" t="s">
        <v>226</v>
      </c>
      <c r="C32" s="321"/>
      <c r="E32" s="112">
        <v>100</v>
      </c>
      <c r="F32" s="112">
        <v>9.853249475890985</v>
      </c>
      <c r="G32" s="112">
        <v>70.23060796645703</v>
      </c>
      <c r="H32" s="112">
        <v>5.870020964360587</v>
      </c>
      <c r="I32" s="112">
        <v>14.046121593291405</v>
      </c>
      <c r="J32" s="357">
        <v>100</v>
      </c>
      <c r="K32" s="357"/>
      <c r="L32" s="112">
        <v>14.473684210526317</v>
      </c>
      <c r="M32" s="112">
        <v>50</v>
      </c>
      <c r="N32" s="112">
        <v>35.526315789473685</v>
      </c>
      <c r="O32" s="112">
        <v>0</v>
      </c>
      <c r="P32" s="112">
        <v>0</v>
      </c>
    </row>
    <row r="33" spans="1:16" s="7" customFormat="1" ht="16.5" customHeight="1">
      <c r="A33" s="203" t="s">
        <v>227</v>
      </c>
      <c r="B33" s="321" t="s">
        <v>228</v>
      </c>
      <c r="C33" s="321"/>
      <c r="E33" s="112">
        <v>100</v>
      </c>
      <c r="F33" s="112">
        <v>9.40766550522648</v>
      </c>
      <c r="G33" s="112">
        <v>67.24738675958189</v>
      </c>
      <c r="H33" s="112">
        <v>5.574912891986063</v>
      </c>
      <c r="I33" s="112">
        <v>17.770034843205575</v>
      </c>
      <c r="J33" s="357">
        <v>100</v>
      </c>
      <c r="K33" s="357"/>
      <c r="L33" s="112">
        <v>12.711864406779661</v>
      </c>
      <c r="M33" s="112">
        <v>43.22033898305085</v>
      </c>
      <c r="N33" s="112">
        <v>44.06779661016949</v>
      </c>
      <c r="O33" s="112">
        <v>0</v>
      </c>
      <c r="P33" s="112">
        <v>0</v>
      </c>
    </row>
    <row r="34" spans="1:16" s="7" customFormat="1" ht="16.5" customHeight="1">
      <c r="A34" s="203" t="s">
        <v>229</v>
      </c>
      <c r="B34" s="321" t="s">
        <v>230</v>
      </c>
      <c r="C34" s="321"/>
      <c r="E34" s="112">
        <v>100</v>
      </c>
      <c r="F34" s="112">
        <v>16.124661246612465</v>
      </c>
      <c r="G34" s="112">
        <v>71.68021680216802</v>
      </c>
      <c r="H34" s="112">
        <v>2.168021680216802</v>
      </c>
      <c r="I34" s="112">
        <v>10.02710027100271</v>
      </c>
      <c r="J34" s="357">
        <v>100</v>
      </c>
      <c r="K34" s="357"/>
      <c r="L34" s="112">
        <v>17.355371900826448</v>
      </c>
      <c r="M34" s="112">
        <v>47.107438016528924</v>
      </c>
      <c r="N34" s="112">
        <v>33.88429752066116</v>
      </c>
      <c r="O34" s="112">
        <v>1.6528925619834711</v>
      </c>
      <c r="P34" s="112">
        <v>0</v>
      </c>
    </row>
    <row r="35" spans="1:16" s="7" customFormat="1" ht="16.5" customHeight="1">
      <c r="A35" s="203" t="s">
        <v>231</v>
      </c>
      <c r="B35" s="321" t="s">
        <v>232</v>
      </c>
      <c r="C35" s="321"/>
      <c r="E35" s="112">
        <v>100</v>
      </c>
      <c r="F35" s="112">
        <v>16.877637130801688</v>
      </c>
      <c r="G35" s="112">
        <v>74.26160337552743</v>
      </c>
      <c r="H35" s="112">
        <v>1.2658227848101267</v>
      </c>
      <c r="I35" s="112">
        <v>7.59493670886076</v>
      </c>
      <c r="J35" s="357">
        <v>100</v>
      </c>
      <c r="K35" s="357"/>
      <c r="L35" s="112">
        <v>44.9438202247191</v>
      </c>
      <c r="M35" s="112">
        <v>40.44943820224719</v>
      </c>
      <c r="N35" s="112">
        <v>14.606741573033707</v>
      </c>
      <c r="O35" s="112">
        <v>0</v>
      </c>
      <c r="P35" s="112">
        <v>0</v>
      </c>
    </row>
    <row r="36" spans="1:16" s="7" customFormat="1" ht="16.5" customHeight="1">
      <c r="A36" s="203" t="s">
        <v>233</v>
      </c>
      <c r="B36" s="321" t="s">
        <v>234</v>
      </c>
      <c r="C36" s="321"/>
      <c r="E36" s="112">
        <v>100</v>
      </c>
      <c r="F36" s="112">
        <v>20.077720207253886</v>
      </c>
      <c r="G36" s="112">
        <v>68.52331606217616</v>
      </c>
      <c r="H36" s="112">
        <v>1.0362694300518136</v>
      </c>
      <c r="I36" s="112">
        <v>10.362694300518134</v>
      </c>
      <c r="J36" s="357">
        <v>100</v>
      </c>
      <c r="K36" s="357"/>
      <c r="L36" s="112">
        <v>48.86363636363637</v>
      </c>
      <c r="M36" s="112">
        <v>43.18181818181818</v>
      </c>
      <c r="N36" s="112">
        <v>6.8181818181818175</v>
      </c>
      <c r="O36" s="112">
        <v>0</v>
      </c>
      <c r="P36" s="112">
        <v>1.1363636363636365</v>
      </c>
    </row>
    <row r="37" spans="1:16" s="7" customFormat="1" ht="16.5" customHeight="1">
      <c r="A37" s="203" t="s">
        <v>235</v>
      </c>
      <c r="B37" s="321" t="s">
        <v>236</v>
      </c>
      <c r="C37" s="321"/>
      <c r="E37" s="112">
        <v>100</v>
      </c>
      <c r="F37" s="112">
        <v>16.18828932261768</v>
      </c>
      <c r="G37" s="112">
        <v>71.98622273249138</v>
      </c>
      <c r="H37" s="112">
        <v>0.9184845005740528</v>
      </c>
      <c r="I37" s="112">
        <v>10.907003444316878</v>
      </c>
      <c r="J37" s="357">
        <v>100</v>
      </c>
      <c r="K37" s="357"/>
      <c r="L37" s="112">
        <v>36.61971830985916</v>
      </c>
      <c r="M37" s="112">
        <v>56.33802816901409</v>
      </c>
      <c r="N37" s="112">
        <v>6.338028169014084</v>
      </c>
      <c r="O37" s="112">
        <v>0</v>
      </c>
      <c r="P37" s="112">
        <v>0.7042253521126761</v>
      </c>
    </row>
    <row r="38" spans="1:16" s="7" customFormat="1" ht="16.5" customHeight="1">
      <c r="A38" s="203" t="s">
        <v>237</v>
      </c>
      <c r="B38" s="321" t="s">
        <v>238</v>
      </c>
      <c r="C38" s="321"/>
      <c r="E38" s="112">
        <v>100</v>
      </c>
      <c r="F38" s="112">
        <v>12.422839506172838</v>
      </c>
      <c r="G38" s="112">
        <v>78.5493827160494</v>
      </c>
      <c r="H38" s="112">
        <v>0.30864197530864196</v>
      </c>
      <c r="I38" s="112">
        <v>8.719135802469136</v>
      </c>
      <c r="J38" s="357">
        <v>100</v>
      </c>
      <c r="K38" s="357"/>
      <c r="L38" s="112">
        <v>68.36734693877551</v>
      </c>
      <c r="M38" s="112">
        <v>27.55102040816326</v>
      </c>
      <c r="N38" s="112">
        <v>3.061224489795918</v>
      </c>
      <c r="O38" s="112">
        <v>0</v>
      </c>
      <c r="P38" s="112">
        <v>1.0204081632653061</v>
      </c>
    </row>
    <row r="39" spans="1:16" s="7" customFormat="1" ht="16.5" customHeight="1">
      <c r="A39" s="203" t="s">
        <v>239</v>
      </c>
      <c r="B39" s="321" t="s">
        <v>240</v>
      </c>
      <c r="C39" s="321"/>
      <c r="E39" s="112">
        <v>100</v>
      </c>
      <c r="F39" s="112">
        <v>15.481651376146788</v>
      </c>
      <c r="G39" s="112">
        <v>70.9862385321101</v>
      </c>
      <c r="H39" s="112">
        <v>0.45871559633027525</v>
      </c>
      <c r="I39" s="112">
        <v>13.073394495412844</v>
      </c>
      <c r="J39" s="357">
        <v>100</v>
      </c>
      <c r="K39" s="357"/>
      <c r="L39" s="112">
        <v>69.47368421052632</v>
      </c>
      <c r="M39" s="112">
        <v>28.421052631578945</v>
      </c>
      <c r="N39" s="112">
        <v>2.1052631578947367</v>
      </c>
      <c r="O39" s="112">
        <v>0</v>
      </c>
      <c r="P39" s="112">
        <v>0</v>
      </c>
    </row>
    <row r="40" spans="1:16" s="7" customFormat="1" ht="16.5" customHeight="1">
      <c r="A40" s="203" t="s">
        <v>241</v>
      </c>
      <c r="B40" s="321" t="s">
        <v>242</v>
      </c>
      <c r="C40" s="321"/>
      <c r="E40" s="112">
        <v>100</v>
      </c>
      <c r="F40" s="112">
        <v>16.252821670428894</v>
      </c>
      <c r="G40" s="112">
        <v>73.7020316027088</v>
      </c>
      <c r="H40" s="112">
        <v>0.4514672686230248</v>
      </c>
      <c r="I40" s="112">
        <v>9.593679458239277</v>
      </c>
      <c r="J40" s="357">
        <v>100</v>
      </c>
      <c r="K40" s="357"/>
      <c r="L40" s="112">
        <v>50.81967213114754</v>
      </c>
      <c r="M40" s="112">
        <v>42.62295081967213</v>
      </c>
      <c r="N40" s="112">
        <v>4.918032786885246</v>
      </c>
      <c r="O40" s="112">
        <v>0</v>
      </c>
      <c r="P40" s="112">
        <v>1.639344262295082</v>
      </c>
    </row>
    <row r="41" spans="1:16" s="7" customFormat="1" ht="16.5" customHeight="1">
      <c r="A41" s="207" t="s">
        <v>243</v>
      </c>
      <c r="B41" s="361" t="s">
        <v>244</v>
      </c>
      <c r="C41" s="361"/>
      <c r="D41" s="286"/>
      <c r="E41" s="137">
        <v>100</v>
      </c>
      <c r="F41" s="137">
        <v>17.558022199798184</v>
      </c>
      <c r="G41" s="137">
        <v>70.73662966700303</v>
      </c>
      <c r="H41" s="137">
        <v>0.5045408678102926</v>
      </c>
      <c r="I41" s="137">
        <v>11.200807265388496</v>
      </c>
      <c r="J41" s="360">
        <v>100</v>
      </c>
      <c r="K41" s="360"/>
      <c r="L41" s="137">
        <v>66.23376623376623</v>
      </c>
      <c r="M41" s="137">
        <v>33.76623376623377</v>
      </c>
      <c r="N41" s="137">
        <v>0</v>
      </c>
      <c r="O41" s="137">
        <v>0</v>
      </c>
      <c r="P41" s="137">
        <v>0</v>
      </c>
    </row>
    <row r="42" spans="1:16" s="7" customFormat="1" ht="33.75" customHeight="1">
      <c r="A42" s="168" t="s">
        <v>445</v>
      </c>
      <c r="B42" s="263" t="s">
        <v>446</v>
      </c>
      <c r="C42" s="322" t="s">
        <v>30</v>
      </c>
      <c r="D42" s="322"/>
      <c r="E42" s="322"/>
      <c r="F42" s="322"/>
      <c r="G42" s="322"/>
      <c r="H42" s="322"/>
      <c r="I42" s="322"/>
      <c r="J42" s="291" t="s">
        <v>654</v>
      </c>
      <c r="K42" s="319" t="s">
        <v>543</v>
      </c>
      <c r="L42" s="319"/>
      <c r="M42" s="319"/>
      <c r="N42" s="319"/>
      <c r="O42" s="319"/>
      <c r="P42" s="319"/>
    </row>
    <row r="43" spans="2:16" s="7" customFormat="1" ht="29.25" customHeight="1">
      <c r="B43" s="263" t="s">
        <v>31</v>
      </c>
      <c r="C43" s="322" t="s">
        <v>343</v>
      </c>
      <c r="D43" s="322"/>
      <c r="E43" s="322"/>
      <c r="F43" s="322"/>
      <c r="G43" s="322"/>
      <c r="H43" s="322"/>
      <c r="I43" s="322"/>
      <c r="J43" s="208"/>
      <c r="K43" s="319"/>
      <c r="L43" s="319"/>
      <c r="M43" s="319"/>
      <c r="N43" s="319"/>
      <c r="O43" s="319"/>
      <c r="P43" s="319"/>
    </row>
    <row r="44" spans="10:16" ht="15.75">
      <c r="J44" s="208"/>
      <c r="K44" s="319"/>
      <c r="L44" s="319"/>
      <c r="M44" s="319"/>
      <c r="N44" s="319"/>
      <c r="O44" s="319"/>
      <c r="P44" s="319"/>
    </row>
    <row r="45" spans="10:16" ht="15.75">
      <c r="J45" s="208"/>
      <c r="K45" s="224"/>
      <c r="L45" s="224"/>
      <c r="M45" s="224"/>
      <c r="N45" s="224"/>
      <c r="O45" s="224"/>
      <c r="P45" s="224"/>
    </row>
    <row r="46" spans="10:16" ht="15" customHeight="1">
      <c r="J46" s="208"/>
      <c r="K46" s="224"/>
      <c r="L46" s="224"/>
      <c r="M46" s="224"/>
      <c r="N46" s="224"/>
      <c r="O46" s="224"/>
      <c r="P46" s="224"/>
    </row>
    <row r="47" spans="10:16" ht="15" customHeight="1">
      <c r="J47" s="208"/>
      <c r="K47" s="224"/>
      <c r="L47" s="224"/>
      <c r="M47" s="224"/>
      <c r="N47" s="224"/>
      <c r="O47" s="224"/>
      <c r="P47" s="224"/>
    </row>
    <row r="48" spans="11:16" ht="15">
      <c r="K48" s="224"/>
      <c r="L48" s="224"/>
      <c r="M48" s="224"/>
      <c r="N48" s="224"/>
      <c r="O48" s="224"/>
      <c r="P48" s="224"/>
    </row>
    <row r="49" spans="11:16" ht="15">
      <c r="K49" s="224"/>
      <c r="L49" s="224"/>
      <c r="M49" s="224"/>
      <c r="N49" s="224"/>
      <c r="O49" s="224"/>
      <c r="P49" s="224"/>
    </row>
    <row r="50" spans="11:16" ht="15">
      <c r="K50" s="224"/>
      <c r="L50" s="224"/>
      <c r="M50" s="224"/>
      <c r="N50" s="224"/>
      <c r="O50" s="224"/>
      <c r="P50" s="224"/>
    </row>
  </sheetData>
  <sheetProtection/>
  <mergeCells count="96">
    <mergeCell ref="B38:C38"/>
    <mergeCell ref="J39:K39"/>
    <mergeCell ref="J40:K40"/>
    <mergeCell ref="J41:K41"/>
    <mergeCell ref="B39:C39"/>
    <mergeCell ref="B40:C40"/>
    <mergeCell ref="B41:C41"/>
    <mergeCell ref="J33:K33"/>
    <mergeCell ref="J34:K34"/>
    <mergeCell ref="J35:K35"/>
    <mergeCell ref="J36:K36"/>
    <mergeCell ref="J38:K38"/>
    <mergeCell ref="J37:K37"/>
    <mergeCell ref="B33:C33"/>
    <mergeCell ref="B34:C34"/>
    <mergeCell ref="B35:C35"/>
    <mergeCell ref="B36:C36"/>
    <mergeCell ref="B37:C37"/>
    <mergeCell ref="J30:P30"/>
    <mergeCell ref="D30:I30"/>
    <mergeCell ref="B30:C30"/>
    <mergeCell ref="B32:C32"/>
    <mergeCell ref="J32:K32"/>
    <mergeCell ref="J10:K10"/>
    <mergeCell ref="J11:K11"/>
    <mergeCell ref="J12:K12"/>
    <mergeCell ref="J13:K13"/>
    <mergeCell ref="J14:K14"/>
    <mergeCell ref="J31:K31"/>
    <mergeCell ref="J18:P18"/>
    <mergeCell ref="B10:C10"/>
    <mergeCell ref="L4:L5"/>
    <mergeCell ref="B26:C26"/>
    <mergeCell ref="J19:K19"/>
    <mergeCell ref="B18:C18"/>
    <mergeCell ref="B19:C19"/>
    <mergeCell ref="J16:K16"/>
    <mergeCell ref="J17:K17"/>
    <mergeCell ref="B17:C17"/>
    <mergeCell ref="J20:K20"/>
    <mergeCell ref="O4:O5"/>
    <mergeCell ref="H4:I4"/>
    <mergeCell ref="D6:I6"/>
    <mergeCell ref="G4:G5"/>
    <mergeCell ref="D3:D5"/>
    <mergeCell ref="F4:F5"/>
    <mergeCell ref="J8:K8"/>
    <mergeCell ref="J15:K15"/>
    <mergeCell ref="J9:K9"/>
    <mergeCell ref="B9:C9"/>
    <mergeCell ref="E4:E5"/>
    <mergeCell ref="B3:C5"/>
    <mergeCell ref="B7:C7"/>
    <mergeCell ref="B8:C8"/>
    <mergeCell ref="J6:P6"/>
    <mergeCell ref="J3:O3"/>
    <mergeCell ref="J7:K7"/>
    <mergeCell ref="J21:K21"/>
    <mergeCell ref="J22:K22"/>
    <mergeCell ref="J23:K23"/>
    <mergeCell ref="J24:K24"/>
    <mergeCell ref="J29:K29"/>
    <mergeCell ref="J28:K28"/>
    <mergeCell ref="J27:K27"/>
    <mergeCell ref="J26:K26"/>
    <mergeCell ref="J25:K25"/>
    <mergeCell ref="C42:I42"/>
    <mergeCell ref="D18:I18"/>
    <mergeCell ref="B25:C25"/>
    <mergeCell ref="B21:C21"/>
    <mergeCell ref="B22:C22"/>
    <mergeCell ref="B23:C23"/>
    <mergeCell ref="B29:C29"/>
    <mergeCell ref="B27:C27"/>
    <mergeCell ref="B28:C28"/>
    <mergeCell ref="B31:C31"/>
    <mergeCell ref="J1:P1"/>
    <mergeCell ref="L2:O2"/>
    <mergeCell ref="P4:P5"/>
    <mergeCell ref="A1:I1"/>
    <mergeCell ref="A3:A5"/>
    <mergeCell ref="J4:K5"/>
    <mergeCell ref="N4:N5"/>
    <mergeCell ref="M4:M5"/>
    <mergeCell ref="E3:I3"/>
    <mergeCell ref="B2:H2"/>
    <mergeCell ref="K42:P44"/>
    <mergeCell ref="B11:C11"/>
    <mergeCell ref="B24:C24"/>
    <mergeCell ref="B20:C20"/>
    <mergeCell ref="B14:C14"/>
    <mergeCell ref="B16:C16"/>
    <mergeCell ref="B13:C13"/>
    <mergeCell ref="B12:C12"/>
    <mergeCell ref="B15:C15"/>
    <mergeCell ref="C43:I43"/>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29"/>
  <sheetViews>
    <sheetView zoomScale="70" zoomScaleNormal="70" zoomScalePageLayoutView="70" workbookViewId="0" topLeftCell="A1">
      <selection activeCell="A1" sqref="A1:F1"/>
    </sheetView>
  </sheetViews>
  <sheetFormatPr defaultColWidth="9.00390625" defaultRowHeight="16.5"/>
  <cols>
    <col min="1" max="1" width="21.375" style="18" customWidth="1"/>
    <col min="2" max="2" width="13.50390625" style="61" customWidth="1"/>
    <col min="3" max="5" width="13.50390625" style="18" customWidth="1"/>
    <col min="6" max="6" width="15.375" style="18" customWidth="1"/>
    <col min="7" max="11" width="15.50390625" style="18" customWidth="1"/>
    <col min="12" max="16384" width="9.00390625" style="18" customWidth="1"/>
  </cols>
  <sheetData>
    <row r="1" spans="1:15" s="37" customFormat="1" ht="21.75" customHeight="1">
      <c r="A1" s="312" t="s">
        <v>508</v>
      </c>
      <c r="B1" s="312"/>
      <c r="C1" s="312"/>
      <c r="D1" s="312"/>
      <c r="E1" s="312"/>
      <c r="F1" s="312"/>
      <c r="G1" s="426" t="s">
        <v>651</v>
      </c>
      <c r="H1" s="426"/>
      <c r="I1" s="426"/>
      <c r="J1" s="426"/>
      <c r="K1" s="426"/>
      <c r="L1" s="24"/>
      <c r="M1" s="24"/>
      <c r="N1" s="24"/>
      <c r="O1" s="24"/>
    </row>
    <row r="2" spans="1:15" ht="18" customHeight="1">
      <c r="A2" s="412" t="s">
        <v>336</v>
      </c>
      <c r="B2" s="413"/>
      <c r="C2" s="413"/>
      <c r="D2" s="413"/>
      <c r="E2" s="413"/>
      <c r="F2" s="413"/>
      <c r="G2" s="423" t="s">
        <v>553</v>
      </c>
      <c r="H2" s="424"/>
      <c r="I2" s="424"/>
      <c r="J2" s="424"/>
      <c r="K2" s="424"/>
      <c r="L2" s="7"/>
      <c r="M2" s="7"/>
      <c r="N2" s="7"/>
      <c r="O2" s="7"/>
    </row>
    <row r="3" spans="1:11" s="38" customFormat="1" ht="15" customHeight="1">
      <c r="A3" s="4"/>
      <c r="B3" s="298" t="s">
        <v>597</v>
      </c>
      <c r="C3" s="313"/>
      <c r="D3" s="313"/>
      <c r="E3" s="313"/>
      <c r="F3" s="4" t="s">
        <v>98</v>
      </c>
      <c r="H3" s="429" t="s">
        <v>221</v>
      </c>
      <c r="I3" s="430"/>
      <c r="J3" s="430"/>
      <c r="K3" s="144" t="s">
        <v>489</v>
      </c>
    </row>
    <row r="4" spans="1:11" s="39" customFormat="1" ht="48.75" customHeight="1">
      <c r="A4" s="56"/>
      <c r="B4" s="183" t="s">
        <v>101</v>
      </c>
      <c r="C4" s="189" t="s">
        <v>125</v>
      </c>
      <c r="D4" s="189" t="s">
        <v>126</v>
      </c>
      <c r="E4" s="189" t="s">
        <v>127</v>
      </c>
      <c r="F4" s="189" t="s">
        <v>128</v>
      </c>
      <c r="G4" s="97" t="s">
        <v>129</v>
      </c>
      <c r="H4" s="189" t="s">
        <v>130</v>
      </c>
      <c r="I4" s="189" t="s">
        <v>131</v>
      </c>
      <c r="J4" s="189" t="s">
        <v>132</v>
      </c>
      <c r="K4" s="96" t="s">
        <v>121</v>
      </c>
    </row>
    <row r="5" spans="1:11" ht="4.5" customHeight="1">
      <c r="A5" s="11"/>
      <c r="B5" s="62"/>
      <c r="C5" s="57"/>
      <c r="D5" s="57"/>
      <c r="E5" s="57"/>
      <c r="F5" s="57"/>
      <c r="G5" s="57"/>
      <c r="H5" s="57"/>
      <c r="I5" s="57"/>
      <c r="J5" s="57"/>
      <c r="K5" s="57"/>
    </row>
    <row r="6" spans="1:11" ht="15">
      <c r="A6" s="125" t="s">
        <v>286</v>
      </c>
      <c r="B6" s="112">
        <v>100</v>
      </c>
      <c r="C6" s="112">
        <v>43.15245478036176</v>
      </c>
      <c r="D6" s="112">
        <v>42.63565891472868</v>
      </c>
      <c r="E6" s="112">
        <v>2.842377260981912</v>
      </c>
      <c r="F6" s="112">
        <v>1.8087855297157622</v>
      </c>
      <c r="G6" s="112">
        <v>2.5839793281653747</v>
      </c>
      <c r="H6" s="112">
        <v>0.25839793281653745</v>
      </c>
      <c r="I6" s="112">
        <v>1.8087855297157622</v>
      </c>
      <c r="J6" s="112">
        <v>0.25839793281653745</v>
      </c>
      <c r="K6" s="112">
        <v>4.651162790697675</v>
      </c>
    </row>
    <row r="7" spans="1:11" ht="15">
      <c r="A7" s="125" t="s">
        <v>283</v>
      </c>
      <c r="B7" s="124">
        <v>100</v>
      </c>
      <c r="C7" s="112">
        <v>34.21052631578947</v>
      </c>
      <c r="D7" s="112">
        <v>31.57894736842105</v>
      </c>
      <c r="E7" s="112">
        <v>0</v>
      </c>
      <c r="F7" s="112">
        <v>2.6315789473684212</v>
      </c>
      <c r="G7" s="112">
        <v>2.6315789473684212</v>
      </c>
      <c r="H7" s="112">
        <v>2.6315789473684212</v>
      </c>
      <c r="I7" s="112">
        <v>7.894736842105263</v>
      </c>
      <c r="J7" s="112">
        <v>0</v>
      </c>
      <c r="K7" s="112">
        <v>18.42105263157895</v>
      </c>
    </row>
    <row r="8" spans="1:11" ht="15">
      <c r="A8" s="247" t="s">
        <v>278</v>
      </c>
      <c r="B8" s="124">
        <v>100</v>
      </c>
      <c r="C8" s="112">
        <v>43.065693430656935</v>
      </c>
      <c r="D8" s="112">
        <v>44.52554744525548</v>
      </c>
      <c r="E8" s="112">
        <v>3.2846715328467155</v>
      </c>
      <c r="F8" s="112">
        <v>2.18978102189781</v>
      </c>
      <c r="G8" s="112">
        <v>3.2846715328467155</v>
      </c>
      <c r="H8" s="112">
        <v>0</v>
      </c>
      <c r="I8" s="112">
        <v>1.094890510948905</v>
      </c>
      <c r="J8" s="112">
        <v>0.36496350364963503</v>
      </c>
      <c r="K8" s="112">
        <v>2.18978102189781</v>
      </c>
    </row>
    <row r="9" spans="1:11" ht="15">
      <c r="A9" s="247" t="s">
        <v>279</v>
      </c>
      <c r="B9" s="112">
        <v>100</v>
      </c>
      <c r="C9" s="112">
        <v>48</v>
      </c>
      <c r="D9" s="112">
        <v>41.333333333333336</v>
      </c>
      <c r="E9" s="112">
        <v>2.6666666666666665</v>
      </c>
      <c r="F9" s="112">
        <v>0</v>
      </c>
      <c r="G9" s="112">
        <v>0</v>
      </c>
      <c r="H9" s="112">
        <v>0</v>
      </c>
      <c r="I9" s="112">
        <v>1.3333333333333333</v>
      </c>
      <c r="J9" s="112">
        <v>0</v>
      </c>
      <c r="K9" s="112">
        <v>6.666666666666667</v>
      </c>
    </row>
    <row r="10" spans="1:11" ht="15">
      <c r="A10" s="13"/>
      <c r="B10" s="112"/>
      <c r="C10" s="112"/>
      <c r="D10" s="112"/>
      <c r="E10" s="112"/>
      <c r="F10" s="112"/>
      <c r="G10" s="112"/>
      <c r="H10" s="112"/>
      <c r="I10" s="112"/>
      <c r="J10" s="112"/>
      <c r="K10" s="112"/>
    </row>
    <row r="11" spans="1:11" ht="15">
      <c r="A11" s="125" t="s">
        <v>287</v>
      </c>
      <c r="B11" s="112">
        <v>100</v>
      </c>
      <c r="C11" s="112">
        <v>46.15384615384615</v>
      </c>
      <c r="D11" s="112">
        <v>43.98422090729783</v>
      </c>
      <c r="E11" s="112">
        <v>2.7613412228796843</v>
      </c>
      <c r="F11" s="112">
        <v>1.183431952662722</v>
      </c>
      <c r="G11" s="112">
        <v>0.9861932938856016</v>
      </c>
      <c r="H11" s="112">
        <v>0</v>
      </c>
      <c r="I11" s="112">
        <v>0.7889546351084813</v>
      </c>
      <c r="J11" s="112">
        <v>0.39447731755424065</v>
      </c>
      <c r="K11" s="112">
        <v>3.747534516765286</v>
      </c>
    </row>
    <row r="12" spans="1:11" ht="15">
      <c r="A12" s="125" t="s">
        <v>283</v>
      </c>
      <c r="B12" s="124">
        <v>100</v>
      </c>
      <c r="C12" s="112">
        <v>15.686274509803921</v>
      </c>
      <c r="D12" s="112">
        <v>56.86274509803921</v>
      </c>
      <c r="E12" s="112">
        <v>1.9607843137254901</v>
      </c>
      <c r="F12" s="112">
        <v>3.9215686274509802</v>
      </c>
      <c r="G12" s="112">
        <v>0</v>
      </c>
      <c r="H12" s="112">
        <v>0</v>
      </c>
      <c r="I12" s="112">
        <v>1.9607843137254901</v>
      </c>
      <c r="J12" s="112">
        <v>0</v>
      </c>
      <c r="K12" s="112">
        <v>19.607843137254903</v>
      </c>
    </row>
    <row r="13" spans="1:11" ht="15">
      <c r="A13" s="247" t="s">
        <v>278</v>
      </c>
      <c r="B13" s="124">
        <v>100</v>
      </c>
      <c r="C13" s="112">
        <v>50.136986301369866</v>
      </c>
      <c r="D13" s="112">
        <v>41.0958904109589</v>
      </c>
      <c r="E13" s="112">
        <v>3.287671232876712</v>
      </c>
      <c r="F13" s="112">
        <v>1.095890410958904</v>
      </c>
      <c r="G13" s="112">
        <v>1.095890410958904</v>
      </c>
      <c r="H13" s="112">
        <v>0</v>
      </c>
      <c r="I13" s="112">
        <v>0.821917808219178</v>
      </c>
      <c r="J13" s="112">
        <v>0.547945205479452</v>
      </c>
      <c r="K13" s="112">
        <v>1.917808219178082</v>
      </c>
    </row>
    <row r="14" spans="1:11" ht="15">
      <c r="A14" s="247" t="s">
        <v>279</v>
      </c>
      <c r="B14" s="112">
        <v>100</v>
      </c>
      <c r="C14" s="112">
        <v>47.252747252747255</v>
      </c>
      <c r="D14" s="112">
        <v>48.35164835164835</v>
      </c>
      <c r="E14" s="112">
        <v>1.098901098901099</v>
      </c>
      <c r="F14" s="112">
        <v>0</v>
      </c>
      <c r="G14" s="112">
        <v>1.098901098901099</v>
      </c>
      <c r="H14" s="112">
        <v>0</v>
      </c>
      <c r="I14" s="112">
        <v>0</v>
      </c>
      <c r="J14" s="112">
        <v>0</v>
      </c>
      <c r="K14" s="112">
        <v>2.197802197802198</v>
      </c>
    </row>
    <row r="15" spans="1:11" ht="15">
      <c r="A15" s="13"/>
      <c r="B15" s="124"/>
      <c r="C15" s="112"/>
      <c r="D15" s="112"/>
      <c r="E15" s="112"/>
      <c r="F15" s="112"/>
      <c r="G15" s="112"/>
      <c r="H15" s="112"/>
      <c r="I15" s="112"/>
      <c r="J15" s="112"/>
      <c r="K15" s="112"/>
    </row>
    <row r="16" spans="1:11" ht="15">
      <c r="A16" s="125" t="s">
        <v>288</v>
      </c>
      <c r="B16" s="124">
        <v>100</v>
      </c>
      <c r="C16" s="112">
        <v>34.76190476190476</v>
      </c>
      <c r="D16" s="112">
        <v>50.714285714285715</v>
      </c>
      <c r="E16" s="112">
        <v>1.6666666666666667</v>
      </c>
      <c r="F16" s="112">
        <v>2.142857142857143</v>
      </c>
      <c r="G16" s="112">
        <v>2.619047619047619</v>
      </c>
      <c r="H16" s="112">
        <v>0.23809523809523808</v>
      </c>
      <c r="I16" s="112">
        <v>2.380952380952381</v>
      </c>
      <c r="J16" s="112">
        <v>0</v>
      </c>
      <c r="K16" s="112">
        <v>5.476190476190476</v>
      </c>
    </row>
    <row r="17" spans="1:11" ht="15">
      <c r="A17" s="125" t="s">
        <v>283</v>
      </c>
      <c r="B17" s="124">
        <v>100</v>
      </c>
      <c r="C17" s="112">
        <v>25.641025641025642</v>
      </c>
      <c r="D17" s="112">
        <v>43.58974358974359</v>
      </c>
      <c r="E17" s="112">
        <v>0</v>
      </c>
      <c r="F17" s="112">
        <v>2.5641025641025643</v>
      </c>
      <c r="G17" s="112">
        <v>0</v>
      </c>
      <c r="H17" s="112">
        <v>0</v>
      </c>
      <c r="I17" s="112">
        <v>2.5641025641025643</v>
      </c>
      <c r="J17" s="112">
        <v>0</v>
      </c>
      <c r="K17" s="112">
        <v>25.641025641025642</v>
      </c>
    </row>
    <row r="18" spans="1:11" ht="15">
      <c r="A18" s="247" t="s">
        <v>278</v>
      </c>
      <c r="B18" s="124">
        <v>100</v>
      </c>
      <c r="C18" s="112">
        <v>34.87544483985765</v>
      </c>
      <c r="D18" s="112">
        <v>51.245551601423486</v>
      </c>
      <c r="E18" s="112">
        <v>1.7793594306049823</v>
      </c>
      <c r="F18" s="112">
        <v>2.8469750889679717</v>
      </c>
      <c r="G18" s="112">
        <v>2.8469750889679717</v>
      </c>
      <c r="H18" s="112">
        <v>0.35587188612099646</v>
      </c>
      <c r="I18" s="112">
        <v>2.8469750889679717</v>
      </c>
      <c r="J18" s="112">
        <v>0</v>
      </c>
      <c r="K18" s="112">
        <v>3.202846975088968</v>
      </c>
    </row>
    <row r="19" spans="1:11" ht="15">
      <c r="A19" s="247" t="s">
        <v>279</v>
      </c>
      <c r="B19" s="124">
        <v>100</v>
      </c>
      <c r="C19" s="112">
        <v>38</v>
      </c>
      <c r="D19" s="112">
        <v>52</v>
      </c>
      <c r="E19" s="112">
        <v>2</v>
      </c>
      <c r="F19" s="112">
        <v>0</v>
      </c>
      <c r="G19" s="112">
        <v>3</v>
      </c>
      <c r="H19" s="112">
        <v>0</v>
      </c>
      <c r="I19" s="112">
        <v>1</v>
      </c>
      <c r="J19" s="112">
        <v>0</v>
      </c>
      <c r="K19" s="112">
        <v>4</v>
      </c>
    </row>
    <row r="20" spans="1:11" ht="15">
      <c r="A20" s="13"/>
      <c r="B20" s="112"/>
      <c r="C20" s="112"/>
      <c r="D20" s="112"/>
      <c r="E20" s="112"/>
      <c r="F20" s="112"/>
      <c r="G20" s="112"/>
      <c r="H20" s="112"/>
      <c r="I20" s="112"/>
      <c r="J20" s="112"/>
      <c r="K20" s="112"/>
    </row>
    <row r="21" spans="1:11" ht="15">
      <c r="A21" s="125" t="s">
        <v>289</v>
      </c>
      <c r="B21" s="124">
        <v>100</v>
      </c>
      <c r="C21" s="112">
        <v>32.88288288288288</v>
      </c>
      <c r="D21" s="112">
        <v>50.9009009009009</v>
      </c>
      <c r="E21" s="112">
        <v>2.2522522522522523</v>
      </c>
      <c r="F21" s="112">
        <v>4.954954954954955</v>
      </c>
      <c r="G21" s="112">
        <v>1.5765765765765767</v>
      </c>
      <c r="H21" s="112">
        <v>0.6756756756756757</v>
      </c>
      <c r="I21" s="112">
        <v>2.2522522522522523</v>
      </c>
      <c r="J21" s="112">
        <v>0.22522522522522523</v>
      </c>
      <c r="K21" s="112">
        <v>4.2792792792792795</v>
      </c>
    </row>
    <row r="22" spans="1:11" ht="15">
      <c r="A22" s="125" t="s">
        <v>283</v>
      </c>
      <c r="B22" s="124">
        <v>100</v>
      </c>
      <c r="C22" s="112">
        <v>22.5</v>
      </c>
      <c r="D22" s="112">
        <v>42.5</v>
      </c>
      <c r="E22" s="112">
        <v>0</v>
      </c>
      <c r="F22" s="112">
        <v>2.5</v>
      </c>
      <c r="G22" s="112">
        <v>2.5</v>
      </c>
      <c r="H22" s="112">
        <v>5</v>
      </c>
      <c r="I22" s="112">
        <v>5</v>
      </c>
      <c r="J22" s="112">
        <v>2.5</v>
      </c>
      <c r="K22" s="112">
        <v>17.5</v>
      </c>
    </row>
    <row r="23" spans="1:11" ht="15">
      <c r="A23" s="247" t="s">
        <v>278</v>
      </c>
      <c r="B23" s="124">
        <v>100</v>
      </c>
      <c r="C23" s="112">
        <v>32.33532934131737</v>
      </c>
      <c r="D23" s="112">
        <v>51.796407185628745</v>
      </c>
      <c r="E23" s="112">
        <v>2.9940119760479043</v>
      </c>
      <c r="F23" s="112">
        <v>5.9880239520958085</v>
      </c>
      <c r="G23" s="112">
        <v>1.7964071856287425</v>
      </c>
      <c r="H23" s="112">
        <v>0.2994011976047904</v>
      </c>
      <c r="I23" s="112">
        <v>2.395209580838323</v>
      </c>
      <c r="J23" s="112">
        <v>0</v>
      </c>
      <c r="K23" s="112">
        <v>2.395209580838323</v>
      </c>
    </row>
    <row r="24" spans="1:11" ht="15">
      <c r="A24" s="247" t="s">
        <v>279</v>
      </c>
      <c r="B24" s="124">
        <v>100</v>
      </c>
      <c r="C24" s="112">
        <v>41.42857142857143</v>
      </c>
      <c r="D24" s="112">
        <v>51.42857142857143</v>
      </c>
      <c r="E24" s="112">
        <v>0</v>
      </c>
      <c r="F24" s="112">
        <v>1.4285714285714286</v>
      </c>
      <c r="G24" s="112">
        <v>0</v>
      </c>
      <c r="H24" s="112">
        <v>0</v>
      </c>
      <c r="I24" s="112">
        <v>0</v>
      </c>
      <c r="J24" s="112">
        <v>0</v>
      </c>
      <c r="K24" s="112">
        <v>5.714285714285714</v>
      </c>
    </row>
    <row r="25" spans="1:11" ht="15">
      <c r="A25" s="13"/>
      <c r="B25" s="124"/>
      <c r="C25" s="112"/>
      <c r="D25" s="112"/>
      <c r="E25" s="112"/>
      <c r="F25" s="112"/>
      <c r="G25" s="112"/>
      <c r="H25" s="112"/>
      <c r="I25" s="112"/>
      <c r="J25" s="112"/>
      <c r="K25" s="112"/>
    </row>
    <row r="26" spans="1:13" ht="15">
      <c r="A26" s="125" t="s">
        <v>290</v>
      </c>
      <c r="B26" s="124">
        <v>100</v>
      </c>
      <c r="C26" s="112">
        <v>28.343313373253494</v>
      </c>
      <c r="D26" s="112">
        <v>55.68862275449102</v>
      </c>
      <c r="E26" s="112">
        <v>1.596806387225549</v>
      </c>
      <c r="F26" s="112">
        <v>2.1956087824351296</v>
      </c>
      <c r="G26" s="112">
        <v>2.9940119760479043</v>
      </c>
      <c r="H26" s="112">
        <v>0.1996007984031936</v>
      </c>
      <c r="I26" s="112">
        <v>1.996007984031936</v>
      </c>
      <c r="J26" s="112">
        <v>0.1996007984031936</v>
      </c>
      <c r="K26" s="112">
        <v>6.786427145708583</v>
      </c>
      <c r="L26" s="22"/>
      <c r="M26" s="22"/>
    </row>
    <row r="27" spans="1:11" ht="15">
      <c r="A27" s="125" t="s">
        <v>283</v>
      </c>
      <c r="B27" s="124">
        <v>100</v>
      </c>
      <c r="C27" s="112">
        <v>4.838709677419355</v>
      </c>
      <c r="D27" s="112">
        <v>48.38709677419355</v>
      </c>
      <c r="E27" s="112">
        <v>3.225806451612903</v>
      </c>
      <c r="F27" s="112">
        <v>4.838709677419355</v>
      </c>
      <c r="G27" s="112">
        <v>6.451612903225806</v>
      </c>
      <c r="H27" s="112">
        <v>1.6129032258064515</v>
      </c>
      <c r="I27" s="112">
        <v>1.6129032258064515</v>
      </c>
      <c r="J27" s="112">
        <v>0</v>
      </c>
      <c r="K27" s="112">
        <v>29.032258064516128</v>
      </c>
    </row>
    <row r="28" spans="1:11" ht="15">
      <c r="A28" s="247" t="s">
        <v>278</v>
      </c>
      <c r="B28" s="124">
        <v>100</v>
      </c>
      <c r="C28" s="112">
        <v>29.941860465116278</v>
      </c>
      <c r="D28" s="112">
        <v>56.97674418604651</v>
      </c>
      <c r="E28" s="112">
        <v>1.744186046511628</v>
      </c>
      <c r="F28" s="112">
        <v>2.3255813953488373</v>
      </c>
      <c r="G28" s="112">
        <v>2.0348837209302326</v>
      </c>
      <c r="H28" s="112">
        <v>0</v>
      </c>
      <c r="I28" s="112">
        <v>2.3255813953488373</v>
      </c>
      <c r="J28" s="112">
        <v>0.29069767441860467</v>
      </c>
      <c r="K28" s="112">
        <v>4.3604651162790695</v>
      </c>
    </row>
    <row r="29" spans="1:11" ht="15">
      <c r="A29" s="248" t="s">
        <v>279</v>
      </c>
      <c r="B29" s="136">
        <v>100</v>
      </c>
      <c r="C29" s="137">
        <v>37.89473684210526</v>
      </c>
      <c r="D29" s="137">
        <v>55.78947368421053</v>
      </c>
      <c r="E29" s="137">
        <v>0</v>
      </c>
      <c r="F29" s="137">
        <v>0</v>
      </c>
      <c r="G29" s="137">
        <v>4.2105263157894735</v>
      </c>
      <c r="H29" s="137">
        <v>0</v>
      </c>
      <c r="I29" s="137">
        <v>1.0526315789473684</v>
      </c>
      <c r="J29" s="137">
        <v>0</v>
      </c>
      <c r="K29" s="137">
        <v>1.0526315789473684</v>
      </c>
    </row>
  </sheetData>
  <sheetProtection/>
  <mergeCells count="6">
    <mergeCell ref="A1:F1"/>
    <mergeCell ref="G1:K1"/>
    <mergeCell ref="H3:J3"/>
    <mergeCell ref="B3:E3"/>
    <mergeCell ref="A2:F2"/>
    <mergeCell ref="G2:K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Q45"/>
  <sheetViews>
    <sheetView zoomScale="70" zoomScaleNormal="70" zoomScalePageLayoutView="85" workbookViewId="0" topLeftCell="A1">
      <selection activeCell="A1" sqref="A1:G1"/>
    </sheetView>
  </sheetViews>
  <sheetFormatPr defaultColWidth="9.00390625" defaultRowHeight="16.5"/>
  <cols>
    <col min="1" max="1" width="22.125" style="18" customWidth="1"/>
    <col min="2" max="2" width="10.25390625" style="18" customWidth="1"/>
    <col min="3" max="3" width="10.75390625" style="18" customWidth="1"/>
    <col min="4" max="4" width="11.25390625" style="18" customWidth="1"/>
    <col min="5" max="5" width="12.625" style="18" customWidth="1"/>
    <col min="6" max="6" width="11.75390625" style="18" customWidth="1"/>
    <col min="7" max="7" width="11.25390625" style="18" customWidth="1"/>
    <col min="8" max="9" width="10.875" style="18" customWidth="1"/>
    <col min="10" max="10" width="13.50390625" style="18" customWidth="1"/>
    <col min="11" max="11" width="12.25390625" style="18" customWidth="1"/>
    <col min="12" max="14" width="10.875" style="18" customWidth="1"/>
    <col min="15" max="16384" width="9.00390625" style="18" customWidth="1"/>
  </cols>
  <sheetData>
    <row r="1" spans="1:17" s="37" customFormat="1" ht="21.75" customHeight="1">
      <c r="A1" s="312" t="s">
        <v>134</v>
      </c>
      <c r="B1" s="312"/>
      <c r="C1" s="312"/>
      <c r="D1" s="312"/>
      <c r="E1" s="312"/>
      <c r="F1" s="312"/>
      <c r="G1" s="312"/>
      <c r="H1" s="376" t="s">
        <v>619</v>
      </c>
      <c r="I1" s="376"/>
      <c r="J1" s="376"/>
      <c r="K1" s="376"/>
      <c r="L1" s="376"/>
      <c r="M1" s="376"/>
      <c r="N1" s="376"/>
      <c r="O1" s="24"/>
      <c r="P1" s="24"/>
      <c r="Q1" s="24"/>
    </row>
    <row r="2" spans="1:17" ht="18" customHeight="1">
      <c r="A2" s="412" t="s">
        <v>335</v>
      </c>
      <c r="B2" s="413"/>
      <c r="C2" s="413"/>
      <c r="D2" s="413"/>
      <c r="E2" s="413"/>
      <c r="F2" s="413"/>
      <c r="G2" s="413"/>
      <c r="H2" s="412" t="s">
        <v>554</v>
      </c>
      <c r="I2" s="413"/>
      <c r="J2" s="413"/>
      <c r="K2" s="413"/>
      <c r="L2" s="413"/>
      <c r="M2" s="413"/>
      <c r="N2" s="413"/>
      <c r="O2" s="7"/>
      <c r="P2" s="7"/>
      <c r="Q2" s="7"/>
    </row>
    <row r="3" spans="1:14" s="38" customFormat="1" ht="15" customHeight="1">
      <c r="A3" s="4"/>
      <c r="B3" s="298" t="s">
        <v>586</v>
      </c>
      <c r="C3" s="313"/>
      <c r="D3" s="313"/>
      <c r="E3" s="313"/>
      <c r="F3" s="313"/>
      <c r="G3" s="4" t="s">
        <v>135</v>
      </c>
      <c r="I3" s="392" t="s">
        <v>221</v>
      </c>
      <c r="J3" s="392"/>
      <c r="K3" s="392"/>
      <c r="L3" s="392"/>
      <c r="M3" s="392"/>
      <c r="N3" s="144" t="s">
        <v>490</v>
      </c>
    </row>
    <row r="4" spans="1:14" s="39" customFormat="1" ht="54" customHeight="1">
      <c r="A4" s="56"/>
      <c r="B4" s="213" t="s">
        <v>136</v>
      </c>
      <c r="C4" s="196" t="s">
        <v>137</v>
      </c>
      <c r="D4" s="196" t="s">
        <v>103</v>
      </c>
      <c r="E4" s="196" t="s">
        <v>138</v>
      </c>
      <c r="F4" s="189" t="s">
        <v>139</v>
      </c>
      <c r="G4" s="189" t="s">
        <v>106</v>
      </c>
      <c r="H4" s="197" t="s">
        <v>107</v>
      </c>
      <c r="I4" s="97" t="s">
        <v>140</v>
      </c>
      <c r="J4" s="189" t="s">
        <v>141</v>
      </c>
      <c r="K4" s="189" t="s">
        <v>142</v>
      </c>
      <c r="L4" s="189" t="s">
        <v>111</v>
      </c>
      <c r="M4" s="189" t="s">
        <v>143</v>
      </c>
      <c r="N4" s="96" t="s">
        <v>144</v>
      </c>
    </row>
    <row r="5" spans="1:13" ht="5.25" customHeight="1">
      <c r="A5" s="63"/>
      <c r="B5" s="64"/>
      <c r="C5" s="57"/>
      <c r="D5" s="57"/>
      <c r="E5" s="57"/>
      <c r="F5" s="57"/>
      <c r="G5" s="57"/>
      <c r="H5" s="57"/>
      <c r="I5" s="65"/>
      <c r="J5" s="65"/>
      <c r="K5" s="65"/>
      <c r="L5" s="65"/>
      <c r="M5" s="65"/>
    </row>
    <row r="6" spans="1:14" ht="15">
      <c r="A6" s="246" t="s">
        <v>276</v>
      </c>
      <c r="B6" s="122">
        <v>541</v>
      </c>
      <c r="C6" s="121">
        <v>59</v>
      </c>
      <c r="D6" s="121">
        <v>184</v>
      </c>
      <c r="E6" s="121">
        <v>15</v>
      </c>
      <c r="F6" s="121">
        <v>62</v>
      </c>
      <c r="G6" s="121">
        <v>8</v>
      </c>
      <c r="H6" s="121">
        <v>0</v>
      </c>
      <c r="I6" s="121">
        <v>4</v>
      </c>
      <c r="J6" s="121">
        <v>71</v>
      </c>
      <c r="K6" s="121">
        <v>30</v>
      </c>
      <c r="L6" s="126">
        <v>51</v>
      </c>
      <c r="M6" s="126">
        <v>10</v>
      </c>
      <c r="N6" s="126">
        <v>47</v>
      </c>
    </row>
    <row r="7" spans="1:14" ht="15">
      <c r="A7" s="125" t="s">
        <v>277</v>
      </c>
      <c r="B7" s="122">
        <v>134</v>
      </c>
      <c r="C7" s="121">
        <v>14</v>
      </c>
      <c r="D7" s="121">
        <v>31</v>
      </c>
      <c r="E7" s="121">
        <v>3</v>
      </c>
      <c r="F7" s="121">
        <v>16</v>
      </c>
      <c r="G7" s="121">
        <v>1</v>
      </c>
      <c r="H7" s="121">
        <v>0</v>
      </c>
      <c r="I7" s="121">
        <v>1</v>
      </c>
      <c r="J7" s="121">
        <v>17</v>
      </c>
      <c r="K7" s="121">
        <v>8</v>
      </c>
      <c r="L7" s="126">
        <v>15</v>
      </c>
      <c r="M7" s="126">
        <v>0</v>
      </c>
      <c r="N7" s="126">
        <v>28</v>
      </c>
    </row>
    <row r="8" spans="1:14" ht="15">
      <c r="A8" s="247" t="s">
        <v>278</v>
      </c>
      <c r="B8" s="122">
        <v>362</v>
      </c>
      <c r="C8" s="121">
        <v>45</v>
      </c>
      <c r="D8" s="121">
        <v>144</v>
      </c>
      <c r="E8" s="121">
        <v>10</v>
      </c>
      <c r="F8" s="121">
        <v>42</v>
      </c>
      <c r="G8" s="121">
        <v>5</v>
      </c>
      <c r="H8" s="121">
        <v>0</v>
      </c>
      <c r="I8" s="121">
        <v>2</v>
      </c>
      <c r="J8" s="121">
        <v>44</v>
      </c>
      <c r="K8" s="121">
        <v>19</v>
      </c>
      <c r="L8" s="126">
        <v>31</v>
      </c>
      <c r="M8" s="126">
        <v>7</v>
      </c>
      <c r="N8" s="126">
        <v>13</v>
      </c>
    </row>
    <row r="9" spans="1:14" ht="15">
      <c r="A9" s="247" t="s">
        <v>279</v>
      </c>
      <c r="B9" s="122">
        <v>45</v>
      </c>
      <c r="C9" s="121">
        <v>0</v>
      </c>
      <c r="D9" s="121">
        <v>9</v>
      </c>
      <c r="E9" s="121">
        <v>2</v>
      </c>
      <c r="F9" s="121">
        <v>4</v>
      </c>
      <c r="G9" s="121">
        <v>2</v>
      </c>
      <c r="H9" s="121">
        <v>0</v>
      </c>
      <c r="I9" s="121">
        <v>1</v>
      </c>
      <c r="J9" s="121">
        <v>10</v>
      </c>
      <c r="K9" s="121">
        <v>3</v>
      </c>
      <c r="L9" s="126">
        <v>5</v>
      </c>
      <c r="M9" s="126">
        <v>3</v>
      </c>
      <c r="N9" s="126">
        <v>6</v>
      </c>
    </row>
    <row r="10" spans="1:14" ht="15">
      <c r="A10" s="13"/>
      <c r="B10" s="122"/>
      <c r="C10" s="121"/>
      <c r="D10" s="121"/>
      <c r="E10" s="121"/>
      <c r="F10" s="121"/>
      <c r="G10" s="121"/>
      <c r="H10" s="126"/>
      <c r="I10" s="119"/>
      <c r="J10" s="121"/>
      <c r="K10" s="121"/>
      <c r="L10" s="126"/>
      <c r="M10" s="126"/>
      <c r="N10" s="126"/>
    </row>
    <row r="11" spans="1:14" ht="15">
      <c r="A11" s="125" t="s">
        <v>280</v>
      </c>
      <c r="B11" s="122">
        <v>179</v>
      </c>
      <c r="C11" s="119">
        <v>20</v>
      </c>
      <c r="D11" s="119">
        <v>64</v>
      </c>
      <c r="E11" s="119">
        <v>3</v>
      </c>
      <c r="F11" s="119">
        <v>22</v>
      </c>
      <c r="G11" s="119">
        <v>2</v>
      </c>
      <c r="H11" s="119">
        <v>0</v>
      </c>
      <c r="I11" s="119">
        <v>1</v>
      </c>
      <c r="J11" s="119">
        <v>21</v>
      </c>
      <c r="K11" s="119">
        <v>13</v>
      </c>
      <c r="L11" s="126">
        <v>23</v>
      </c>
      <c r="M11" s="126">
        <v>1</v>
      </c>
      <c r="N11" s="126">
        <v>9</v>
      </c>
    </row>
    <row r="12" spans="1:14" ht="15">
      <c r="A12" s="125" t="s">
        <v>283</v>
      </c>
      <c r="B12" s="122">
        <v>47</v>
      </c>
      <c r="C12" s="119">
        <v>5</v>
      </c>
      <c r="D12" s="119">
        <v>12</v>
      </c>
      <c r="E12" s="119">
        <v>1</v>
      </c>
      <c r="F12" s="119">
        <v>2</v>
      </c>
      <c r="G12" s="119">
        <v>0</v>
      </c>
      <c r="H12" s="119">
        <v>0</v>
      </c>
      <c r="I12" s="119">
        <v>0</v>
      </c>
      <c r="J12" s="119">
        <v>7</v>
      </c>
      <c r="K12" s="119">
        <v>4</v>
      </c>
      <c r="L12" s="126">
        <v>10</v>
      </c>
      <c r="M12" s="126">
        <v>0</v>
      </c>
      <c r="N12" s="126">
        <v>6</v>
      </c>
    </row>
    <row r="13" spans="1:14" ht="15">
      <c r="A13" s="247" t="s">
        <v>278</v>
      </c>
      <c r="B13" s="122">
        <v>120</v>
      </c>
      <c r="C13" s="119">
        <v>15</v>
      </c>
      <c r="D13" s="119">
        <v>48</v>
      </c>
      <c r="E13" s="119">
        <v>1</v>
      </c>
      <c r="F13" s="119">
        <v>19</v>
      </c>
      <c r="G13" s="119">
        <v>2</v>
      </c>
      <c r="H13" s="119">
        <v>0</v>
      </c>
      <c r="I13" s="119">
        <v>1</v>
      </c>
      <c r="J13" s="119">
        <v>10</v>
      </c>
      <c r="K13" s="119">
        <v>8</v>
      </c>
      <c r="L13" s="126">
        <v>12</v>
      </c>
      <c r="M13" s="126">
        <v>1</v>
      </c>
      <c r="N13" s="126">
        <v>3</v>
      </c>
    </row>
    <row r="14" spans="1:14" ht="15">
      <c r="A14" s="247" t="s">
        <v>279</v>
      </c>
      <c r="B14" s="122">
        <v>12</v>
      </c>
      <c r="C14" s="119">
        <v>0</v>
      </c>
      <c r="D14" s="119">
        <v>4</v>
      </c>
      <c r="E14" s="119">
        <v>1</v>
      </c>
      <c r="F14" s="119">
        <v>1</v>
      </c>
      <c r="G14" s="119">
        <v>0</v>
      </c>
      <c r="H14" s="119">
        <v>0</v>
      </c>
      <c r="I14" s="119">
        <v>0</v>
      </c>
      <c r="J14" s="119">
        <v>4</v>
      </c>
      <c r="K14" s="119">
        <v>1</v>
      </c>
      <c r="L14" s="126">
        <v>1</v>
      </c>
      <c r="M14" s="126">
        <v>0</v>
      </c>
      <c r="N14" s="126">
        <v>0</v>
      </c>
    </row>
    <row r="15" spans="1:14" ht="15">
      <c r="A15" s="125"/>
      <c r="B15" s="122"/>
      <c r="C15" s="119"/>
      <c r="D15" s="119"/>
      <c r="E15" s="119"/>
      <c r="F15" s="119"/>
      <c r="G15" s="119"/>
      <c r="H15" s="119"/>
      <c r="I15" s="119"/>
      <c r="J15" s="119"/>
      <c r="K15" s="119"/>
      <c r="L15" s="126"/>
      <c r="M15" s="126"/>
      <c r="N15" s="126"/>
    </row>
    <row r="16" spans="1:14" ht="15">
      <c r="A16" s="125" t="s">
        <v>281</v>
      </c>
      <c r="B16" s="122">
        <v>223</v>
      </c>
      <c r="C16" s="121">
        <v>29</v>
      </c>
      <c r="D16" s="121">
        <v>77</v>
      </c>
      <c r="E16" s="121">
        <v>8</v>
      </c>
      <c r="F16" s="121">
        <v>24</v>
      </c>
      <c r="G16" s="121">
        <v>5</v>
      </c>
      <c r="H16" s="119">
        <v>0</v>
      </c>
      <c r="I16" s="121">
        <v>0</v>
      </c>
      <c r="J16" s="121">
        <v>24</v>
      </c>
      <c r="K16" s="121">
        <v>9</v>
      </c>
      <c r="L16" s="126">
        <v>12</v>
      </c>
      <c r="M16" s="126">
        <v>8</v>
      </c>
      <c r="N16" s="126">
        <v>27</v>
      </c>
    </row>
    <row r="17" spans="1:14" ht="15">
      <c r="A17" s="125" t="s">
        <v>283</v>
      </c>
      <c r="B17" s="122">
        <v>53</v>
      </c>
      <c r="C17" s="119">
        <v>4</v>
      </c>
      <c r="D17" s="119">
        <v>11</v>
      </c>
      <c r="E17" s="119">
        <v>1</v>
      </c>
      <c r="F17" s="119">
        <v>10</v>
      </c>
      <c r="G17" s="119">
        <v>1</v>
      </c>
      <c r="H17" s="119">
        <v>0</v>
      </c>
      <c r="I17" s="119">
        <v>0</v>
      </c>
      <c r="J17" s="119">
        <v>6</v>
      </c>
      <c r="K17" s="119">
        <v>3</v>
      </c>
      <c r="L17" s="126">
        <v>2</v>
      </c>
      <c r="M17" s="126">
        <v>0</v>
      </c>
      <c r="N17" s="126">
        <v>15</v>
      </c>
    </row>
    <row r="18" spans="1:14" ht="15">
      <c r="A18" s="247" t="s">
        <v>278</v>
      </c>
      <c r="B18" s="122">
        <v>148</v>
      </c>
      <c r="C18" s="119">
        <v>25</v>
      </c>
      <c r="D18" s="119">
        <v>62</v>
      </c>
      <c r="E18" s="119">
        <v>6</v>
      </c>
      <c r="F18" s="119">
        <v>13</v>
      </c>
      <c r="G18" s="119">
        <v>2</v>
      </c>
      <c r="H18" s="119">
        <v>0</v>
      </c>
      <c r="I18" s="119">
        <v>0</v>
      </c>
      <c r="J18" s="119">
        <v>13</v>
      </c>
      <c r="K18" s="119">
        <v>6</v>
      </c>
      <c r="L18" s="126">
        <v>9</v>
      </c>
      <c r="M18" s="126">
        <v>5</v>
      </c>
      <c r="N18" s="126">
        <v>7</v>
      </c>
    </row>
    <row r="19" spans="1:14" ht="15">
      <c r="A19" s="247" t="s">
        <v>279</v>
      </c>
      <c r="B19" s="122">
        <v>22</v>
      </c>
      <c r="C19" s="119">
        <v>0</v>
      </c>
      <c r="D19" s="119">
        <v>4</v>
      </c>
      <c r="E19" s="119">
        <v>1</v>
      </c>
      <c r="F19" s="119">
        <v>1</v>
      </c>
      <c r="G19" s="119">
        <v>2</v>
      </c>
      <c r="H19" s="119">
        <v>0</v>
      </c>
      <c r="I19" s="119">
        <v>0</v>
      </c>
      <c r="J19" s="119">
        <v>5</v>
      </c>
      <c r="K19" s="119">
        <v>0</v>
      </c>
      <c r="L19" s="126">
        <v>1</v>
      </c>
      <c r="M19" s="126">
        <v>3</v>
      </c>
      <c r="N19" s="126">
        <v>5</v>
      </c>
    </row>
    <row r="20" spans="1:14" ht="15">
      <c r="A20" s="125"/>
      <c r="B20" s="122"/>
      <c r="C20" s="119"/>
      <c r="D20" s="119"/>
      <c r="E20" s="119"/>
      <c r="F20" s="119"/>
      <c r="G20" s="119"/>
      <c r="H20" s="119"/>
      <c r="I20" s="119"/>
      <c r="J20" s="119"/>
      <c r="K20" s="119"/>
      <c r="L20" s="126"/>
      <c r="M20" s="126"/>
      <c r="N20" s="126"/>
    </row>
    <row r="21" spans="1:14" ht="15">
      <c r="A21" s="125" t="s">
        <v>282</v>
      </c>
      <c r="B21" s="122">
        <v>138</v>
      </c>
      <c r="C21" s="119">
        <v>10</v>
      </c>
      <c r="D21" s="119">
        <v>43</v>
      </c>
      <c r="E21" s="119">
        <v>4</v>
      </c>
      <c r="F21" s="119">
        <v>16</v>
      </c>
      <c r="G21" s="119">
        <v>1</v>
      </c>
      <c r="H21" s="119">
        <v>0</v>
      </c>
      <c r="I21" s="119">
        <v>3</v>
      </c>
      <c r="J21" s="119">
        <v>26</v>
      </c>
      <c r="K21" s="119">
        <v>8</v>
      </c>
      <c r="L21" s="126">
        <v>15</v>
      </c>
      <c r="M21" s="126">
        <v>1</v>
      </c>
      <c r="N21" s="126">
        <v>11</v>
      </c>
    </row>
    <row r="22" spans="1:14" ht="15">
      <c r="A22" s="125" t="s">
        <v>283</v>
      </c>
      <c r="B22" s="122">
        <v>34</v>
      </c>
      <c r="C22" s="119">
        <v>5</v>
      </c>
      <c r="D22" s="119">
        <v>8</v>
      </c>
      <c r="E22" s="119">
        <v>1</v>
      </c>
      <c r="F22" s="119">
        <v>4</v>
      </c>
      <c r="G22" s="119">
        <v>0</v>
      </c>
      <c r="H22" s="119">
        <v>0</v>
      </c>
      <c r="I22" s="119">
        <v>1</v>
      </c>
      <c r="J22" s="119">
        <v>4</v>
      </c>
      <c r="K22" s="119">
        <v>1</v>
      </c>
      <c r="L22" s="126">
        <v>3</v>
      </c>
      <c r="M22" s="126">
        <v>0</v>
      </c>
      <c r="N22" s="126">
        <v>7</v>
      </c>
    </row>
    <row r="23" spans="1:14" ht="15">
      <c r="A23" s="247" t="s">
        <v>278</v>
      </c>
      <c r="B23" s="122">
        <v>93</v>
      </c>
      <c r="C23" s="119">
        <v>5</v>
      </c>
      <c r="D23" s="119">
        <v>34</v>
      </c>
      <c r="E23" s="119">
        <v>3</v>
      </c>
      <c r="F23" s="119">
        <v>10</v>
      </c>
      <c r="G23" s="119">
        <v>1</v>
      </c>
      <c r="H23" s="119">
        <v>0</v>
      </c>
      <c r="I23" s="119">
        <v>1</v>
      </c>
      <c r="J23" s="119">
        <v>21</v>
      </c>
      <c r="K23" s="119">
        <v>5</v>
      </c>
      <c r="L23" s="126">
        <v>9</v>
      </c>
      <c r="M23" s="126">
        <v>1</v>
      </c>
      <c r="N23" s="126">
        <v>3</v>
      </c>
    </row>
    <row r="24" spans="1:14" ht="15">
      <c r="A24" s="247" t="s">
        <v>279</v>
      </c>
      <c r="B24" s="122">
        <v>11</v>
      </c>
      <c r="C24" s="119">
        <v>0</v>
      </c>
      <c r="D24" s="119">
        <v>1</v>
      </c>
      <c r="E24" s="119">
        <v>0</v>
      </c>
      <c r="F24" s="119">
        <v>2</v>
      </c>
      <c r="G24" s="119">
        <v>0</v>
      </c>
      <c r="H24" s="119">
        <v>0</v>
      </c>
      <c r="I24" s="119">
        <v>1</v>
      </c>
      <c r="J24" s="119">
        <v>1</v>
      </c>
      <c r="K24" s="119">
        <v>2</v>
      </c>
      <c r="L24" s="126">
        <v>3</v>
      </c>
      <c r="M24" s="126">
        <v>0</v>
      </c>
      <c r="N24" s="126">
        <v>1</v>
      </c>
    </row>
    <row r="25" spans="1:14" ht="15">
      <c r="A25" s="125"/>
      <c r="B25" s="122"/>
      <c r="C25" s="119"/>
      <c r="D25" s="119"/>
      <c r="E25" s="119"/>
      <c r="F25" s="119"/>
      <c r="G25" s="119"/>
      <c r="H25" s="119"/>
      <c r="I25" s="119"/>
      <c r="J25" s="119"/>
      <c r="K25" s="119"/>
      <c r="L25" s="126"/>
      <c r="M25" s="126"/>
      <c r="N25" s="126"/>
    </row>
    <row r="26" spans="1:14" ht="15">
      <c r="A26" s="125" t="s">
        <v>284</v>
      </c>
      <c r="B26" s="122">
        <v>0</v>
      </c>
      <c r="C26" s="121">
        <v>0</v>
      </c>
      <c r="D26" s="121">
        <v>0</v>
      </c>
      <c r="E26" s="121">
        <v>0</v>
      </c>
      <c r="F26" s="121">
        <v>0</v>
      </c>
      <c r="G26" s="121">
        <v>0</v>
      </c>
      <c r="H26" s="119">
        <v>0</v>
      </c>
      <c r="I26" s="121">
        <v>0</v>
      </c>
      <c r="J26" s="121">
        <v>0</v>
      </c>
      <c r="K26" s="121">
        <v>0</v>
      </c>
      <c r="L26" s="127">
        <v>0</v>
      </c>
      <c r="M26" s="127">
        <v>0</v>
      </c>
      <c r="N26" s="126">
        <v>0</v>
      </c>
    </row>
    <row r="27" spans="1:14" ht="15">
      <c r="A27" s="125" t="s">
        <v>283</v>
      </c>
      <c r="B27" s="119">
        <v>0</v>
      </c>
      <c r="C27" s="121">
        <v>0</v>
      </c>
      <c r="D27" s="121">
        <v>0</v>
      </c>
      <c r="E27" s="121">
        <v>0</v>
      </c>
      <c r="F27" s="121">
        <v>0</v>
      </c>
      <c r="G27" s="121">
        <v>0</v>
      </c>
      <c r="H27" s="119">
        <v>0</v>
      </c>
      <c r="I27" s="121">
        <v>0</v>
      </c>
      <c r="J27" s="121">
        <v>0</v>
      </c>
      <c r="K27" s="121">
        <v>0</v>
      </c>
      <c r="L27" s="126">
        <v>0</v>
      </c>
      <c r="M27" s="126">
        <v>0</v>
      </c>
      <c r="N27" s="126">
        <v>0</v>
      </c>
    </row>
    <row r="28" spans="1:14" ht="15">
      <c r="A28" s="247" t="s">
        <v>278</v>
      </c>
      <c r="B28" s="122">
        <v>0</v>
      </c>
      <c r="C28" s="119">
        <v>0</v>
      </c>
      <c r="D28" s="119">
        <v>0</v>
      </c>
      <c r="E28" s="119">
        <v>0</v>
      </c>
      <c r="F28" s="119">
        <v>0</v>
      </c>
      <c r="G28" s="119">
        <v>0</v>
      </c>
      <c r="H28" s="119">
        <v>0</v>
      </c>
      <c r="I28" s="119">
        <v>0</v>
      </c>
      <c r="J28" s="119">
        <v>0</v>
      </c>
      <c r="K28" s="119">
        <v>0</v>
      </c>
      <c r="L28" s="126">
        <v>0</v>
      </c>
      <c r="M28" s="126">
        <v>0</v>
      </c>
      <c r="N28" s="126">
        <v>0</v>
      </c>
    </row>
    <row r="29" spans="1:14" ht="15">
      <c r="A29" s="247" t="s">
        <v>279</v>
      </c>
      <c r="B29" s="122">
        <v>0</v>
      </c>
      <c r="C29" s="119">
        <v>0</v>
      </c>
      <c r="D29" s="119">
        <v>0</v>
      </c>
      <c r="E29" s="119">
        <v>0</v>
      </c>
      <c r="F29" s="119">
        <v>0</v>
      </c>
      <c r="G29" s="119">
        <v>0</v>
      </c>
      <c r="H29" s="119">
        <v>0</v>
      </c>
      <c r="I29" s="119">
        <v>0</v>
      </c>
      <c r="J29" s="119">
        <v>0</v>
      </c>
      <c r="K29" s="119">
        <v>0</v>
      </c>
      <c r="L29" s="126">
        <v>0</v>
      </c>
      <c r="M29" s="126">
        <v>0</v>
      </c>
      <c r="N29" s="126">
        <v>0</v>
      </c>
    </row>
    <row r="30" spans="1:14" ht="15">
      <c r="A30" s="125"/>
      <c r="B30" s="49"/>
      <c r="C30" s="19"/>
      <c r="D30" s="19"/>
      <c r="E30" s="19"/>
      <c r="F30" s="19"/>
      <c r="G30" s="19"/>
      <c r="H30" s="12"/>
      <c r="I30" s="19"/>
      <c r="J30" s="19"/>
      <c r="K30" s="19"/>
      <c r="L30" s="39"/>
      <c r="M30" s="39"/>
      <c r="N30" s="39"/>
    </row>
    <row r="31" spans="1:14" ht="15">
      <c r="A31" s="125" t="s">
        <v>285</v>
      </c>
      <c r="B31" s="283">
        <v>1</v>
      </c>
      <c r="C31" s="121">
        <v>0</v>
      </c>
      <c r="D31" s="121">
        <v>0</v>
      </c>
      <c r="E31" s="121">
        <v>0</v>
      </c>
      <c r="F31" s="121">
        <v>0</v>
      </c>
      <c r="G31" s="121">
        <v>0</v>
      </c>
      <c r="H31" s="121">
        <v>0</v>
      </c>
      <c r="I31" s="121">
        <v>0</v>
      </c>
      <c r="J31" s="121">
        <v>0</v>
      </c>
      <c r="K31" s="121">
        <v>0</v>
      </c>
      <c r="L31" s="121">
        <v>1</v>
      </c>
      <c r="M31" s="121">
        <v>0</v>
      </c>
      <c r="N31" s="121">
        <v>0</v>
      </c>
    </row>
    <row r="32" spans="1:14" ht="15">
      <c r="A32" s="125" t="s">
        <v>283</v>
      </c>
      <c r="B32" s="283">
        <v>0</v>
      </c>
      <c r="C32" s="121">
        <v>0</v>
      </c>
      <c r="D32" s="121">
        <v>0</v>
      </c>
      <c r="E32" s="121">
        <v>0</v>
      </c>
      <c r="F32" s="121">
        <v>0</v>
      </c>
      <c r="G32" s="121">
        <v>0</v>
      </c>
      <c r="H32" s="121">
        <v>0</v>
      </c>
      <c r="I32" s="121">
        <v>0</v>
      </c>
      <c r="J32" s="121">
        <v>0</v>
      </c>
      <c r="K32" s="121">
        <v>0</v>
      </c>
      <c r="L32" s="121">
        <v>0</v>
      </c>
      <c r="M32" s="121">
        <v>0</v>
      </c>
      <c r="N32" s="121">
        <v>0</v>
      </c>
    </row>
    <row r="33" spans="1:14" ht="15">
      <c r="A33" s="247" t="s">
        <v>278</v>
      </c>
      <c r="B33" s="283">
        <v>1</v>
      </c>
      <c r="C33" s="121">
        <v>0</v>
      </c>
      <c r="D33" s="121">
        <v>0</v>
      </c>
      <c r="E33" s="121">
        <v>0</v>
      </c>
      <c r="F33" s="121">
        <v>0</v>
      </c>
      <c r="G33" s="121">
        <v>0</v>
      </c>
      <c r="H33" s="121">
        <v>0</v>
      </c>
      <c r="I33" s="121">
        <v>0</v>
      </c>
      <c r="J33" s="121">
        <v>0</v>
      </c>
      <c r="K33" s="121">
        <v>0</v>
      </c>
      <c r="L33" s="121">
        <v>1</v>
      </c>
      <c r="M33" s="121">
        <v>0</v>
      </c>
      <c r="N33" s="121">
        <v>0</v>
      </c>
    </row>
    <row r="34" spans="1:14" ht="15">
      <c r="A34" s="248" t="s">
        <v>279</v>
      </c>
      <c r="B34" s="284">
        <v>0</v>
      </c>
      <c r="C34" s="266">
        <v>0</v>
      </c>
      <c r="D34" s="266">
        <v>0</v>
      </c>
      <c r="E34" s="266">
        <v>0</v>
      </c>
      <c r="F34" s="266">
        <v>0</v>
      </c>
      <c r="G34" s="266">
        <v>0</v>
      </c>
      <c r="H34" s="266">
        <v>0</v>
      </c>
      <c r="I34" s="266">
        <v>0</v>
      </c>
      <c r="J34" s="266">
        <v>0</v>
      </c>
      <c r="K34" s="266">
        <v>0</v>
      </c>
      <c r="L34" s="266">
        <v>0</v>
      </c>
      <c r="M34" s="266">
        <v>0</v>
      </c>
      <c r="N34" s="266">
        <v>0</v>
      </c>
    </row>
    <row r="35" spans="1:14" s="41" customFormat="1" ht="12.75">
      <c r="A35" s="427" t="s">
        <v>145</v>
      </c>
      <c r="B35" s="432"/>
      <c r="C35" s="432"/>
      <c r="D35" s="432"/>
      <c r="E35" s="432"/>
      <c r="F35" s="432"/>
      <c r="G35" s="432"/>
      <c r="H35" s="433" t="s">
        <v>493</v>
      </c>
      <c r="I35" s="433"/>
      <c r="J35" s="433"/>
      <c r="K35" s="433"/>
      <c r="L35" s="433"/>
      <c r="M35" s="433"/>
      <c r="N35" s="433"/>
    </row>
    <row r="36" spans="1:14" s="41" customFormat="1" ht="12.75">
      <c r="A36" s="103"/>
      <c r="B36" s="110"/>
      <c r="C36" s="110"/>
      <c r="D36" s="110"/>
      <c r="E36" s="110"/>
      <c r="F36" s="110"/>
      <c r="G36" s="110"/>
      <c r="H36" s="234"/>
      <c r="I36" s="234"/>
      <c r="J36" s="234"/>
      <c r="K36" s="234"/>
      <c r="L36" s="234"/>
      <c r="M36" s="234"/>
      <c r="N36" s="234"/>
    </row>
    <row r="37" spans="1:14" s="41" customFormat="1" ht="12.75">
      <c r="A37" s="103"/>
      <c r="B37" s="110"/>
      <c r="C37" s="110"/>
      <c r="D37" s="110"/>
      <c r="E37" s="110"/>
      <c r="F37" s="110"/>
      <c r="G37" s="110"/>
      <c r="H37" s="234"/>
      <c r="I37" s="234"/>
      <c r="J37" s="234"/>
      <c r="K37" s="234"/>
      <c r="L37" s="234"/>
      <c r="M37" s="234"/>
      <c r="N37" s="234"/>
    </row>
    <row r="38" spans="1:14" s="41" customFormat="1" ht="12.75">
      <c r="A38" s="103"/>
      <c r="B38" s="110"/>
      <c r="C38" s="110"/>
      <c r="D38" s="110"/>
      <c r="E38" s="110"/>
      <c r="F38" s="110"/>
      <c r="G38" s="110"/>
      <c r="H38" s="234"/>
      <c r="I38" s="234"/>
      <c r="J38" s="234"/>
      <c r="K38" s="234"/>
      <c r="L38" s="234"/>
      <c r="M38" s="234"/>
      <c r="N38" s="234"/>
    </row>
    <row r="39" spans="1:14" s="41" customFormat="1" ht="12.75">
      <c r="A39" s="103"/>
      <c r="B39" s="110"/>
      <c r="C39" s="110"/>
      <c r="D39" s="110"/>
      <c r="E39" s="110"/>
      <c r="F39" s="110"/>
      <c r="G39" s="110"/>
      <c r="H39" s="234"/>
      <c r="I39" s="234"/>
      <c r="J39" s="234"/>
      <c r="K39" s="234"/>
      <c r="L39" s="234"/>
      <c r="M39" s="234"/>
      <c r="N39" s="234"/>
    </row>
    <row r="40" spans="1:14" s="41" customFormat="1" ht="12.75">
      <c r="A40" s="103"/>
      <c r="B40" s="110"/>
      <c r="C40" s="110"/>
      <c r="D40" s="110"/>
      <c r="E40" s="110"/>
      <c r="F40" s="110"/>
      <c r="G40" s="110"/>
      <c r="H40" s="234"/>
      <c r="I40" s="234"/>
      <c r="J40" s="234"/>
      <c r="K40" s="234"/>
      <c r="L40" s="234"/>
      <c r="M40" s="234"/>
      <c r="N40" s="234"/>
    </row>
    <row r="41" spans="1:14" s="41" customFormat="1" ht="12.75">
      <c r="A41" s="103"/>
      <c r="B41" s="110"/>
      <c r="C41" s="110"/>
      <c r="D41" s="110"/>
      <c r="E41" s="110"/>
      <c r="F41" s="110"/>
      <c r="G41" s="110"/>
      <c r="H41" s="234"/>
      <c r="I41" s="234"/>
      <c r="J41" s="234"/>
      <c r="K41" s="234"/>
      <c r="L41" s="234"/>
      <c r="M41" s="234"/>
      <c r="N41" s="234"/>
    </row>
    <row r="42" spans="1:14" s="41" customFormat="1" ht="12.75">
      <c r="A42" s="103"/>
      <c r="B42" s="110"/>
      <c r="C42" s="110"/>
      <c r="D42" s="110"/>
      <c r="E42" s="110"/>
      <c r="F42" s="110"/>
      <c r="G42" s="110"/>
      <c r="H42" s="234"/>
      <c r="I42" s="234"/>
      <c r="J42" s="234"/>
      <c r="K42" s="234"/>
      <c r="L42" s="234"/>
      <c r="M42" s="234"/>
      <c r="N42" s="234"/>
    </row>
    <row r="43" spans="1:14" s="41" customFormat="1" ht="12.75">
      <c r="A43" s="103"/>
      <c r="B43" s="110"/>
      <c r="C43" s="110"/>
      <c r="D43" s="110"/>
      <c r="E43" s="110"/>
      <c r="F43" s="110"/>
      <c r="G43" s="110"/>
      <c r="H43" s="234"/>
      <c r="I43" s="234"/>
      <c r="J43" s="234"/>
      <c r="K43" s="234"/>
      <c r="L43" s="234"/>
      <c r="M43" s="234"/>
      <c r="N43" s="234"/>
    </row>
    <row r="44" spans="1:14" s="41" customFormat="1" ht="12.75">
      <c r="A44" s="103"/>
      <c r="B44" s="110"/>
      <c r="C44" s="110"/>
      <c r="D44" s="110"/>
      <c r="E44" s="110"/>
      <c r="F44" s="110"/>
      <c r="G44" s="110"/>
      <c r="H44" s="234"/>
      <c r="I44" s="234"/>
      <c r="J44" s="234"/>
      <c r="K44" s="234"/>
      <c r="L44" s="234"/>
      <c r="M44" s="234"/>
      <c r="N44" s="234"/>
    </row>
    <row r="45" spans="1:14" s="41" customFormat="1" ht="12.75">
      <c r="A45" s="103"/>
      <c r="B45" s="110"/>
      <c r="C45" s="110"/>
      <c r="D45" s="110"/>
      <c r="E45" s="110"/>
      <c r="F45" s="110"/>
      <c r="G45" s="110"/>
      <c r="H45" s="234"/>
      <c r="I45" s="234"/>
      <c r="J45" s="234"/>
      <c r="K45" s="234"/>
      <c r="L45" s="234"/>
      <c r="M45" s="234"/>
      <c r="N45" s="234"/>
    </row>
  </sheetData>
  <sheetProtection/>
  <mergeCells count="8">
    <mergeCell ref="A35:G35"/>
    <mergeCell ref="H35:N35"/>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Q41"/>
  <sheetViews>
    <sheetView zoomScale="70" zoomScaleNormal="70" workbookViewId="0" topLeftCell="A1">
      <selection activeCell="A1" sqref="A1:G1"/>
    </sheetView>
  </sheetViews>
  <sheetFormatPr defaultColWidth="9.00390625" defaultRowHeight="16.5"/>
  <cols>
    <col min="1" max="1" width="22.00390625" style="18" customWidth="1"/>
    <col min="2" max="2" width="10.875" style="18" customWidth="1"/>
    <col min="3" max="4" width="11.25390625" style="18" customWidth="1"/>
    <col min="5" max="5" width="12.125" style="18" customWidth="1"/>
    <col min="6" max="6" width="13.00390625" style="18" customWidth="1"/>
    <col min="7" max="7" width="11.25390625" style="18" customWidth="1"/>
    <col min="8" max="8" width="10.875" style="18" customWidth="1"/>
    <col min="9" max="9" width="11.375" style="18" customWidth="1"/>
    <col min="10" max="10" width="13.125" style="18" customWidth="1"/>
    <col min="11" max="11" width="11.875" style="18" customWidth="1"/>
    <col min="12" max="12" width="10.875" style="18" customWidth="1"/>
    <col min="13" max="13" width="10.625" style="18" customWidth="1"/>
    <col min="14" max="14" width="10.875" style="18" customWidth="1"/>
    <col min="15" max="16384" width="9.00390625" style="18" customWidth="1"/>
  </cols>
  <sheetData>
    <row r="1" spans="1:17" s="37" customFormat="1" ht="21.75" customHeight="1">
      <c r="A1" s="312" t="s">
        <v>507</v>
      </c>
      <c r="B1" s="312"/>
      <c r="C1" s="312"/>
      <c r="D1" s="312"/>
      <c r="E1" s="312"/>
      <c r="F1" s="312"/>
      <c r="G1" s="312"/>
      <c r="H1" s="376" t="s">
        <v>620</v>
      </c>
      <c r="I1" s="376"/>
      <c r="J1" s="376"/>
      <c r="K1" s="376"/>
      <c r="L1" s="376"/>
      <c r="M1" s="376"/>
      <c r="N1" s="376"/>
      <c r="O1" s="24"/>
      <c r="P1" s="24"/>
      <c r="Q1" s="24"/>
    </row>
    <row r="2" spans="1:17" ht="18" customHeight="1">
      <c r="A2" s="412" t="s">
        <v>338</v>
      </c>
      <c r="B2" s="413"/>
      <c r="C2" s="413"/>
      <c r="D2" s="413"/>
      <c r="E2" s="413"/>
      <c r="F2" s="413"/>
      <c r="G2" s="413"/>
      <c r="H2" s="412" t="s">
        <v>554</v>
      </c>
      <c r="I2" s="413"/>
      <c r="J2" s="413"/>
      <c r="K2" s="413"/>
      <c r="L2" s="413"/>
      <c r="M2" s="413"/>
      <c r="N2" s="413"/>
      <c r="O2" s="7"/>
      <c r="P2" s="7"/>
      <c r="Q2" s="7"/>
    </row>
    <row r="3" spans="1:14" s="38" customFormat="1" ht="15" customHeight="1">
      <c r="A3" s="4"/>
      <c r="B3" s="298" t="s">
        <v>586</v>
      </c>
      <c r="C3" s="313"/>
      <c r="D3" s="313"/>
      <c r="E3" s="313"/>
      <c r="F3" s="313"/>
      <c r="G3" s="4" t="s">
        <v>420</v>
      </c>
      <c r="I3" s="392" t="s">
        <v>291</v>
      </c>
      <c r="J3" s="392"/>
      <c r="K3" s="392"/>
      <c r="L3" s="392"/>
      <c r="M3" s="392"/>
      <c r="N3" s="144" t="s">
        <v>490</v>
      </c>
    </row>
    <row r="4" spans="1:14" s="39" customFormat="1" ht="54" customHeight="1">
      <c r="A4" s="56"/>
      <c r="B4" s="213" t="s">
        <v>101</v>
      </c>
      <c r="C4" s="196" t="s">
        <v>102</v>
      </c>
      <c r="D4" s="196" t="s">
        <v>103</v>
      </c>
      <c r="E4" s="196" t="s">
        <v>125</v>
      </c>
      <c r="F4" s="189" t="s">
        <v>105</v>
      </c>
      <c r="G4" s="189" t="s">
        <v>114</v>
      </c>
      <c r="H4" s="197" t="s">
        <v>115</v>
      </c>
      <c r="I4" s="97" t="s">
        <v>146</v>
      </c>
      <c r="J4" s="189" t="s">
        <v>147</v>
      </c>
      <c r="K4" s="189" t="s">
        <v>148</v>
      </c>
      <c r="L4" s="189" t="s">
        <v>119</v>
      </c>
      <c r="M4" s="189" t="s">
        <v>149</v>
      </c>
      <c r="N4" s="96" t="s">
        <v>121</v>
      </c>
    </row>
    <row r="5" spans="1:13" ht="6.75" customHeight="1">
      <c r="A5" s="63"/>
      <c r="B5" s="64"/>
      <c r="C5" s="57"/>
      <c r="D5" s="57"/>
      <c r="E5" s="57"/>
      <c r="F5" s="57"/>
      <c r="G5" s="57"/>
      <c r="H5" s="57"/>
      <c r="I5" s="65"/>
      <c r="J5" s="65"/>
      <c r="K5" s="65"/>
      <c r="L5" s="65"/>
      <c r="M5" s="65"/>
    </row>
    <row r="6" spans="1:14" ht="15">
      <c r="A6" s="125" t="s">
        <v>286</v>
      </c>
      <c r="B6" s="122">
        <v>0</v>
      </c>
      <c r="C6" s="119">
        <v>0</v>
      </c>
      <c r="D6" s="119">
        <v>0</v>
      </c>
      <c r="E6" s="119">
        <v>0</v>
      </c>
      <c r="F6" s="119">
        <v>0</v>
      </c>
      <c r="G6" s="119">
        <v>0</v>
      </c>
      <c r="H6" s="119">
        <v>0</v>
      </c>
      <c r="I6" s="119">
        <v>0</v>
      </c>
      <c r="J6" s="119">
        <v>0</v>
      </c>
      <c r="K6" s="119">
        <v>0</v>
      </c>
      <c r="L6" s="126">
        <v>0</v>
      </c>
      <c r="M6" s="126">
        <v>0</v>
      </c>
      <c r="N6" s="126">
        <v>0</v>
      </c>
    </row>
    <row r="7" spans="1:14" ht="15">
      <c r="A7" s="125" t="s">
        <v>283</v>
      </c>
      <c r="B7" s="122">
        <v>0</v>
      </c>
      <c r="C7" s="119">
        <v>0</v>
      </c>
      <c r="D7" s="119">
        <v>0</v>
      </c>
      <c r="E7" s="119">
        <v>0</v>
      </c>
      <c r="F7" s="119">
        <v>0</v>
      </c>
      <c r="G7" s="119">
        <v>0</v>
      </c>
      <c r="H7" s="119">
        <v>0</v>
      </c>
      <c r="I7" s="119">
        <v>0</v>
      </c>
      <c r="J7" s="119">
        <v>0</v>
      </c>
      <c r="K7" s="119">
        <v>0</v>
      </c>
      <c r="L7" s="126">
        <v>0</v>
      </c>
      <c r="M7" s="126">
        <v>0</v>
      </c>
      <c r="N7" s="126">
        <v>0</v>
      </c>
    </row>
    <row r="8" spans="1:14" ht="15">
      <c r="A8" s="247" t="s">
        <v>278</v>
      </c>
      <c r="B8" s="122">
        <v>0</v>
      </c>
      <c r="C8" s="119">
        <v>0</v>
      </c>
      <c r="D8" s="119">
        <v>0</v>
      </c>
      <c r="E8" s="119">
        <v>0</v>
      </c>
      <c r="F8" s="119">
        <v>0</v>
      </c>
      <c r="G8" s="119">
        <v>0</v>
      </c>
      <c r="H8" s="119">
        <v>0</v>
      </c>
      <c r="I8" s="119">
        <v>0</v>
      </c>
      <c r="J8" s="119">
        <v>0</v>
      </c>
      <c r="K8" s="119">
        <v>0</v>
      </c>
      <c r="L8" s="126">
        <v>0</v>
      </c>
      <c r="M8" s="126">
        <v>0</v>
      </c>
      <c r="N8" s="126">
        <v>0</v>
      </c>
    </row>
    <row r="9" spans="1:14" ht="15">
      <c r="A9" s="247" t="s">
        <v>279</v>
      </c>
      <c r="B9" s="122">
        <v>0</v>
      </c>
      <c r="C9" s="119">
        <v>0</v>
      </c>
      <c r="D9" s="119">
        <v>0</v>
      </c>
      <c r="E9" s="119">
        <v>0</v>
      </c>
      <c r="F9" s="119">
        <v>0</v>
      </c>
      <c r="G9" s="119">
        <v>0</v>
      </c>
      <c r="H9" s="119">
        <v>0</v>
      </c>
      <c r="I9" s="119">
        <v>0</v>
      </c>
      <c r="J9" s="119">
        <v>0</v>
      </c>
      <c r="K9" s="119">
        <v>0</v>
      </c>
      <c r="L9" s="126">
        <v>0</v>
      </c>
      <c r="M9" s="126">
        <v>0</v>
      </c>
      <c r="N9" s="126">
        <v>0</v>
      </c>
    </row>
    <row r="10" spans="1:14" ht="15">
      <c r="A10" s="13"/>
      <c r="B10" s="119"/>
      <c r="C10" s="119"/>
      <c r="D10" s="119"/>
      <c r="E10" s="119"/>
      <c r="F10" s="119"/>
      <c r="G10" s="119"/>
      <c r="H10" s="119"/>
      <c r="I10" s="119"/>
      <c r="J10" s="119"/>
      <c r="K10" s="119"/>
      <c r="L10" s="126"/>
      <c r="M10" s="126"/>
      <c r="N10" s="126"/>
    </row>
    <row r="11" spans="1:14" ht="15">
      <c r="A11" s="125" t="s">
        <v>287</v>
      </c>
      <c r="B11" s="122">
        <v>0</v>
      </c>
      <c r="C11" s="119">
        <v>0</v>
      </c>
      <c r="D11" s="119">
        <v>0</v>
      </c>
      <c r="E11" s="119">
        <v>0</v>
      </c>
      <c r="F11" s="119">
        <v>0</v>
      </c>
      <c r="G11" s="119">
        <v>0</v>
      </c>
      <c r="H11" s="119">
        <v>0</v>
      </c>
      <c r="I11" s="119">
        <v>0</v>
      </c>
      <c r="J11" s="119">
        <v>0</v>
      </c>
      <c r="K11" s="119">
        <v>0</v>
      </c>
      <c r="L11" s="126">
        <v>0</v>
      </c>
      <c r="M11" s="126">
        <v>0</v>
      </c>
      <c r="N11" s="126">
        <v>0</v>
      </c>
    </row>
    <row r="12" spans="1:14" ht="15">
      <c r="A12" s="125" t="s">
        <v>283</v>
      </c>
      <c r="B12" s="122">
        <v>0</v>
      </c>
      <c r="C12" s="119">
        <v>0</v>
      </c>
      <c r="D12" s="119">
        <v>0</v>
      </c>
      <c r="E12" s="119">
        <v>0</v>
      </c>
      <c r="F12" s="119">
        <v>0</v>
      </c>
      <c r="G12" s="119">
        <v>0</v>
      </c>
      <c r="H12" s="119">
        <v>0</v>
      </c>
      <c r="I12" s="119">
        <v>0</v>
      </c>
      <c r="J12" s="119">
        <v>0</v>
      </c>
      <c r="K12" s="119">
        <v>0</v>
      </c>
      <c r="L12" s="126">
        <v>0</v>
      </c>
      <c r="M12" s="126">
        <v>0</v>
      </c>
      <c r="N12" s="126">
        <v>0</v>
      </c>
    </row>
    <row r="13" spans="1:14" ht="15">
      <c r="A13" s="247" t="s">
        <v>278</v>
      </c>
      <c r="B13" s="122">
        <v>0</v>
      </c>
      <c r="C13" s="119">
        <v>0</v>
      </c>
      <c r="D13" s="119">
        <v>0</v>
      </c>
      <c r="E13" s="119">
        <v>0</v>
      </c>
      <c r="F13" s="119">
        <v>0</v>
      </c>
      <c r="G13" s="119">
        <v>0</v>
      </c>
      <c r="H13" s="119">
        <v>0</v>
      </c>
      <c r="I13" s="119">
        <v>0</v>
      </c>
      <c r="J13" s="119">
        <v>0</v>
      </c>
      <c r="K13" s="119">
        <v>0</v>
      </c>
      <c r="L13" s="126">
        <v>0</v>
      </c>
      <c r="M13" s="126">
        <v>0</v>
      </c>
      <c r="N13" s="126">
        <v>0</v>
      </c>
    </row>
    <row r="14" spans="1:14" ht="15">
      <c r="A14" s="247" t="s">
        <v>279</v>
      </c>
      <c r="B14" s="122">
        <v>0</v>
      </c>
      <c r="C14" s="119">
        <v>0</v>
      </c>
      <c r="D14" s="119">
        <v>0</v>
      </c>
      <c r="E14" s="119">
        <v>0</v>
      </c>
      <c r="F14" s="119">
        <v>0</v>
      </c>
      <c r="G14" s="119">
        <v>0</v>
      </c>
      <c r="H14" s="119">
        <v>0</v>
      </c>
      <c r="I14" s="119">
        <v>0</v>
      </c>
      <c r="J14" s="119">
        <v>0</v>
      </c>
      <c r="K14" s="119">
        <v>0</v>
      </c>
      <c r="L14" s="126">
        <v>0</v>
      </c>
      <c r="M14" s="126">
        <v>0</v>
      </c>
      <c r="N14" s="126">
        <v>0</v>
      </c>
    </row>
    <row r="15" spans="1:14" ht="15">
      <c r="A15" s="13"/>
      <c r="B15" s="122"/>
      <c r="C15" s="119"/>
      <c r="D15" s="119"/>
      <c r="E15" s="119"/>
      <c r="F15" s="119"/>
      <c r="G15" s="119"/>
      <c r="H15" s="119"/>
      <c r="I15" s="119"/>
      <c r="J15" s="119"/>
      <c r="K15" s="119"/>
      <c r="L15" s="126"/>
      <c r="M15" s="126"/>
      <c r="N15" s="126"/>
    </row>
    <row r="16" spans="1:14" ht="15">
      <c r="A16" s="125" t="s">
        <v>288</v>
      </c>
      <c r="B16" s="122">
        <v>0</v>
      </c>
      <c r="C16" s="121">
        <v>0</v>
      </c>
      <c r="D16" s="121">
        <v>0</v>
      </c>
      <c r="E16" s="121">
        <v>0</v>
      </c>
      <c r="F16" s="121">
        <v>0</v>
      </c>
      <c r="G16" s="121">
        <v>0</v>
      </c>
      <c r="H16" s="121">
        <v>0</v>
      </c>
      <c r="I16" s="121">
        <v>0</v>
      </c>
      <c r="J16" s="121">
        <v>0</v>
      </c>
      <c r="K16" s="121">
        <v>0</v>
      </c>
      <c r="L16" s="126">
        <v>0</v>
      </c>
      <c r="M16" s="126">
        <v>0</v>
      </c>
      <c r="N16" s="126">
        <v>0</v>
      </c>
    </row>
    <row r="17" spans="1:14" ht="15">
      <c r="A17" s="125" t="s">
        <v>283</v>
      </c>
      <c r="B17" s="122">
        <v>0</v>
      </c>
      <c r="C17" s="119">
        <v>0</v>
      </c>
      <c r="D17" s="119">
        <v>0</v>
      </c>
      <c r="E17" s="119">
        <v>0</v>
      </c>
      <c r="F17" s="119">
        <v>0</v>
      </c>
      <c r="G17" s="119">
        <v>0</v>
      </c>
      <c r="H17" s="119">
        <v>0</v>
      </c>
      <c r="I17" s="119">
        <v>0</v>
      </c>
      <c r="J17" s="119">
        <v>0</v>
      </c>
      <c r="K17" s="119">
        <v>0</v>
      </c>
      <c r="L17" s="126">
        <v>0</v>
      </c>
      <c r="M17" s="126">
        <v>0</v>
      </c>
      <c r="N17" s="126">
        <v>0</v>
      </c>
    </row>
    <row r="18" spans="1:14" ht="15">
      <c r="A18" s="247" t="s">
        <v>278</v>
      </c>
      <c r="B18" s="122">
        <v>0</v>
      </c>
      <c r="C18" s="119">
        <v>0</v>
      </c>
      <c r="D18" s="119">
        <v>0</v>
      </c>
      <c r="E18" s="119">
        <v>0</v>
      </c>
      <c r="F18" s="119">
        <v>0</v>
      </c>
      <c r="G18" s="119">
        <v>0</v>
      </c>
      <c r="H18" s="119">
        <v>0</v>
      </c>
      <c r="I18" s="119">
        <v>0</v>
      </c>
      <c r="J18" s="119">
        <v>0</v>
      </c>
      <c r="K18" s="119">
        <v>0</v>
      </c>
      <c r="L18" s="126">
        <v>0</v>
      </c>
      <c r="M18" s="126">
        <v>0</v>
      </c>
      <c r="N18" s="126">
        <v>0</v>
      </c>
    </row>
    <row r="19" spans="1:14" ht="15">
      <c r="A19" s="247" t="s">
        <v>279</v>
      </c>
      <c r="B19" s="122">
        <v>0</v>
      </c>
      <c r="C19" s="119">
        <v>0</v>
      </c>
      <c r="D19" s="119">
        <v>0</v>
      </c>
      <c r="E19" s="119">
        <v>0</v>
      </c>
      <c r="F19" s="119">
        <v>0</v>
      </c>
      <c r="G19" s="119">
        <v>0</v>
      </c>
      <c r="H19" s="119">
        <v>0</v>
      </c>
      <c r="I19" s="119">
        <v>0</v>
      </c>
      <c r="J19" s="119">
        <v>0</v>
      </c>
      <c r="K19" s="119">
        <v>0</v>
      </c>
      <c r="L19" s="126">
        <v>0</v>
      </c>
      <c r="M19" s="126">
        <v>0</v>
      </c>
      <c r="N19" s="126">
        <v>0</v>
      </c>
    </row>
    <row r="20" spans="1:14" ht="15">
      <c r="A20" s="13"/>
      <c r="B20" s="119"/>
      <c r="C20" s="119"/>
      <c r="D20" s="119"/>
      <c r="E20" s="119"/>
      <c r="F20" s="119"/>
      <c r="G20" s="119"/>
      <c r="H20" s="119"/>
      <c r="I20" s="119"/>
      <c r="J20" s="119"/>
      <c r="K20" s="119"/>
      <c r="L20" s="126"/>
      <c r="M20" s="126"/>
      <c r="N20" s="126"/>
    </row>
    <row r="21" spans="1:14" ht="15">
      <c r="A21" s="125" t="s">
        <v>289</v>
      </c>
      <c r="B21" s="122">
        <v>0</v>
      </c>
      <c r="C21" s="121">
        <v>0</v>
      </c>
      <c r="D21" s="121">
        <v>0</v>
      </c>
      <c r="E21" s="121">
        <v>0</v>
      </c>
      <c r="F21" s="121">
        <v>0</v>
      </c>
      <c r="G21" s="121">
        <v>0</v>
      </c>
      <c r="H21" s="121">
        <v>0</v>
      </c>
      <c r="I21" s="121">
        <v>0</v>
      </c>
      <c r="J21" s="121">
        <v>0</v>
      </c>
      <c r="K21" s="121">
        <v>0</v>
      </c>
      <c r="L21" s="126">
        <v>0</v>
      </c>
      <c r="M21" s="126">
        <v>0</v>
      </c>
      <c r="N21" s="126">
        <v>0</v>
      </c>
    </row>
    <row r="22" spans="1:14" ht="15">
      <c r="A22" s="125" t="s">
        <v>283</v>
      </c>
      <c r="B22" s="122">
        <v>0</v>
      </c>
      <c r="C22" s="119">
        <v>0</v>
      </c>
      <c r="D22" s="119">
        <v>0</v>
      </c>
      <c r="E22" s="119">
        <v>0</v>
      </c>
      <c r="F22" s="119">
        <v>0</v>
      </c>
      <c r="G22" s="119">
        <v>0</v>
      </c>
      <c r="H22" s="119">
        <v>0</v>
      </c>
      <c r="I22" s="119">
        <v>0</v>
      </c>
      <c r="J22" s="119">
        <v>0</v>
      </c>
      <c r="K22" s="119">
        <v>0</v>
      </c>
      <c r="L22" s="126">
        <v>0</v>
      </c>
      <c r="M22" s="126">
        <v>0</v>
      </c>
      <c r="N22" s="126">
        <v>0</v>
      </c>
    </row>
    <row r="23" spans="1:14" ht="15">
      <c r="A23" s="247" t="s">
        <v>278</v>
      </c>
      <c r="B23" s="122">
        <v>0</v>
      </c>
      <c r="C23" s="119">
        <v>0</v>
      </c>
      <c r="D23" s="119">
        <v>0</v>
      </c>
      <c r="E23" s="119">
        <v>0</v>
      </c>
      <c r="F23" s="119">
        <v>0</v>
      </c>
      <c r="G23" s="119">
        <v>0</v>
      </c>
      <c r="H23" s="119">
        <v>0</v>
      </c>
      <c r="I23" s="119">
        <v>0</v>
      </c>
      <c r="J23" s="119">
        <v>0</v>
      </c>
      <c r="K23" s="119">
        <v>0</v>
      </c>
      <c r="L23" s="126">
        <v>0</v>
      </c>
      <c r="M23" s="126">
        <v>0</v>
      </c>
      <c r="N23" s="126">
        <v>0</v>
      </c>
    </row>
    <row r="24" spans="1:14" ht="15">
      <c r="A24" s="247" t="s">
        <v>279</v>
      </c>
      <c r="B24" s="122">
        <v>0</v>
      </c>
      <c r="C24" s="119">
        <v>0</v>
      </c>
      <c r="D24" s="119">
        <v>0</v>
      </c>
      <c r="E24" s="119">
        <v>0</v>
      </c>
      <c r="F24" s="119">
        <v>0</v>
      </c>
      <c r="G24" s="119">
        <v>0</v>
      </c>
      <c r="H24" s="119">
        <v>0</v>
      </c>
      <c r="I24" s="119">
        <v>0</v>
      </c>
      <c r="J24" s="119">
        <v>0</v>
      </c>
      <c r="K24" s="119">
        <v>0</v>
      </c>
      <c r="L24" s="126">
        <v>0</v>
      </c>
      <c r="M24" s="126">
        <v>0</v>
      </c>
      <c r="N24" s="126">
        <v>0</v>
      </c>
    </row>
    <row r="25" spans="1:14" ht="15">
      <c r="A25" s="13"/>
      <c r="B25" s="122"/>
      <c r="C25" s="119"/>
      <c r="D25" s="119"/>
      <c r="E25" s="119"/>
      <c r="F25" s="119"/>
      <c r="G25" s="119"/>
      <c r="H25" s="119"/>
      <c r="I25" s="119"/>
      <c r="J25" s="119"/>
      <c r="K25" s="119"/>
      <c r="L25" s="126"/>
      <c r="M25" s="126"/>
      <c r="N25" s="126"/>
    </row>
    <row r="26" spans="1:14" ht="15">
      <c r="A26" s="125" t="s">
        <v>290</v>
      </c>
      <c r="B26" s="122">
        <v>0</v>
      </c>
      <c r="C26" s="121">
        <v>0</v>
      </c>
      <c r="D26" s="121">
        <v>0</v>
      </c>
      <c r="E26" s="121">
        <v>0</v>
      </c>
      <c r="F26" s="121">
        <v>0</v>
      </c>
      <c r="G26" s="121">
        <v>0</v>
      </c>
      <c r="H26" s="121">
        <v>0</v>
      </c>
      <c r="I26" s="121">
        <v>0</v>
      </c>
      <c r="J26" s="121">
        <v>0</v>
      </c>
      <c r="K26" s="121">
        <v>0</v>
      </c>
      <c r="L26" s="127">
        <v>0</v>
      </c>
      <c r="M26" s="127">
        <v>0</v>
      </c>
      <c r="N26" s="126">
        <v>0</v>
      </c>
    </row>
    <row r="27" spans="1:14" ht="15">
      <c r="A27" s="125" t="s">
        <v>283</v>
      </c>
      <c r="B27" s="122">
        <v>0</v>
      </c>
      <c r="C27" s="119">
        <v>0</v>
      </c>
      <c r="D27" s="119">
        <v>0</v>
      </c>
      <c r="E27" s="119">
        <v>0</v>
      </c>
      <c r="F27" s="119">
        <v>0</v>
      </c>
      <c r="G27" s="119">
        <v>0</v>
      </c>
      <c r="H27" s="119">
        <v>0</v>
      </c>
      <c r="I27" s="119">
        <v>0</v>
      </c>
      <c r="J27" s="119">
        <v>0</v>
      </c>
      <c r="K27" s="119">
        <v>0</v>
      </c>
      <c r="L27" s="126">
        <v>0</v>
      </c>
      <c r="M27" s="126">
        <v>0</v>
      </c>
      <c r="N27" s="126">
        <v>0</v>
      </c>
    </row>
    <row r="28" spans="1:14" ht="15">
      <c r="A28" s="247" t="s">
        <v>278</v>
      </c>
      <c r="B28" s="122">
        <v>0</v>
      </c>
      <c r="C28" s="119">
        <v>0</v>
      </c>
      <c r="D28" s="119">
        <v>0</v>
      </c>
      <c r="E28" s="119">
        <v>0</v>
      </c>
      <c r="F28" s="119">
        <v>0</v>
      </c>
      <c r="G28" s="119">
        <v>0</v>
      </c>
      <c r="H28" s="119">
        <v>0</v>
      </c>
      <c r="I28" s="119">
        <v>0</v>
      </c>
      <c r="J28" s="119">
        <v>0</v>
      </c>
      <c r="K28" s="119">
        <v>0</v>
      </c>
      <c r="L28" s="126">
        <v>0</v>
      </c>
      <c r="M28" s="126">
        <v>0</v>
      </c>
      <c r="N28" s="126">
        <v>0</v>
      </c>
    </row>
    <row r="29" spans="1:15" ht="15">
      <c r="A29" s="248" t="s">
        <v>279</v>
      </c>
      <c r="B29" s="231">
        <v>0</v>
      </c>
      <c r="C29" s="227">
        <v>0</v>
      </c>
      <c r="D29" s="227">
        <v>0</v>
      </c>
      <c r="E29" s="227">
        <v>0</v>
      </c>
      <c r="F29" s="227">
        <v>0</v>
      </c>
      <c r="G29" s="227">
        <v>0</v>
      </c>
      <c r="H29" s="227">
        <v>0</v>
      </c>
      <c r="I29" s="227">
        <v>0</v>
      </c>
      <c r="J29" s="227">
        <v>0</v>
      </c>
      <c r="K29" s="227">
        <v>0</v>
      </c>
      <c r="L29" s="259">
        <v>0</v>
      </c>
      <c r="M29" s="259">
        <v>0</v>
      </c>
      <c r="N29" s="259">
        <v>0</v>
      </c>
      <c r="O29" s="22"/>
    </row>
    <row r="30" spans="1:15" ht="15">
      <c r="A30" s="258"/>
      <c r="B30" s="119"/>
      <c r="C30" s="119"/>
      <c r="D30" s="119"/>
      <c r="E30" s="119"/>
      <c r="F30" s="119"/>
      <c r="G30" s="119"/>
      <c r="H30" s="119"/>
      <c r="I30" s="119"/>
      <c r="J30" s="119"/>
      <c r="K30" s="119"/>
      <c r="L30" s="127"/>
      <c r="M30" s="127"/>
      <c r="N30" s="127"/>
      <c r="O30" s="22"/>
    </row>
    <row r="31" spans="1:15" ht="15">
      <c r="A31" s="258"/>
      <c r="B31" s="119"/>
      <c r="C31" s="119"/>
      <c r="D31" s="119"/>
      <c r="E31" s="119"/>
      <c r="F31" s="119"/>
      <c r="G31" s="119"/>
      <c r="H31" s="119"/>
      <c r="I31" s="119"/>
      <c r="J31" s="119"/>
      <c r="K31" s="119"/>
      <c r="L31" s="127"/>
      <c r="M31" s="127"/>
      <c r="N31" s="127"/>
      <c r="O31" s="22"/>
    </row>
    <row r="32" spans="1:15" ht="15">
      <c r="A32" s="258"/>
      <c r="B32" s="119"/>
      <c r="C32" s="119"/>
      <c r="D32" s="119"/>
      <c r="E32" s="119"/>
      <c r="F32" s="119"/>
      <c r="G32" s="119"/>
      <c r="H32" s="119"/>
      <c r="I32" s="119"/>
      <c r="J32" s="119"/>
      <c r="K32" s="119"/>
      <c r="L32" s="127"/>
      <c r="M32" s="127"/>
      <c r="N32" s="127"/>
      <c r="O32" s="22"/>
    </row>
    <row r="33" spans="1:15" ht="15">
      <c r="A33" s="258"/>
      <c r="B33" s="119"/>
      <c r="C33" s="119"/>
      <c r="D33" s="119"/>
      <c r="E33" s="119"/>
      <c r="F33" s="119"/>
      <c r="G33" s="119"/>
      <c r="H33" s="119"/>
      <c r="I33" s="119"/>
      <c r="J33" s="119"/>
      <c r="K33" s="119"/>
      <c r="L33" s="127"/>
      <c r="M33" s="127"/>
      <c r="N33" s="127"/>
      <c r="O33" s="22"/>
    </row>
    <row r="34" spans="1:15" ht="15">
      <c r="A34" s="258"/>
      <c r="B34" s="119"/>
      <c r="C34" s="119"/>
      <c r="D34" s="119"/>
      <c r="E34" s="119"/>
      <c r="F34" s="119"/>
      <c r="G34" s="119"/>
      <c r="H34" s="119"/>
      <c r="I34" s="119"/>
      <c r="J34" s="119"/>
      <c r="K34" s="119"/>
      <c r="L34" s="127"/>
      <c r="M34" s="127"/>
      <c r="N34" s="127"/>
      <c r="O34" s="22"/>
    </row>
    <row r="35" spans="1:15" ht="15">
      <c r="A35" s="258"/>
      <c r="B35" s="119"/>
      <c r="C35" s="119"/>
      <c r="D35" s="119"/>
      <c r="E35" s="119"/>
      <c r="F35" s="119"/>
      <c r="G35" s="119"/>
      <c r="H35" s="119"/>
      <c r="I35" s="119"/>
      <c r="J35" s="119"/>
      <c r="K35" s="119"/>
      <c r="L35" s="127"/>
      <c r="M35" s="127"/>
      <c r="N35" s="127"/>
      <c r="O35" s="22"/>
    </row>
    <row r="36" spans="1:15" ht="15">
      <c r="A36" s="258"/>
      <c r="B36" s="119"/>
      <c r="C36" s="119"/>
      <c r="D36" s="119"/>
      <c r="E36" s="119"/>
      <c r="F36" s="119"/>
      <c r="G36" s="119"/>
      <c r="H36" s="119"/>
      <c r="I36" s="119"/>
      <c r="J36" s="119"/>
      <c r="K36" s="119"/>
      <c r="L36" s="127"/>
      <c r="M36" s="127"/>
      <c r="N36" s="127"/>
      <c r="O36" s="22"/>
    </row>
    <row r="37" spans="1:15" ht="15">
      <c r="A37" s="258"/>
      <c r="B37" s="119"/>
      <c r="C37" s="119"/>
      <c r="D37" s="119"/>
      <c r="E37" s="119"/>
      <c r="F37" s="119"/>
      <c r="G37" s="119"/>
      <c r="H37" s="119"/>
      <c r="I37" s="119"/>
      <c r="J37" s="119"/>
      <c r="K37" s="119"/>
      <c r="L37" s="127"/>
      <c r="M37" s="127"/>
      <c r="N37" s="127"/>
      <c r="O37" s="22"/>
    </row>
    <row r="38" spans="1:15" ht="15">
      <c r="A38" s="258"/>
      <c r="B38" s="119"/>
      <c r="C38" s="119"/>
      <c r="D38" s="119"/>
      <c r="E38" s="119"/>
      <c r="F38" s="119"/>
      <c r="G38" s="119"/>
      <c r="H38" s="119"/>
      <c r="I38" s="119"/>
      <c r="J38" s="119"/>
      <c r="K38" s="119"/>
      <c r="L38" s="127"/>
      <c r="M38" s="127"/>
      <c r="N38" s="127"/>
      <c r="O38" s="22"/>
    </row>
    <row r="39" spans="1:15" ht="15">
      <c r="A39" s="258"/>
      <c r="B39" s="119"/>
      <c r="C39" s="119"/>
      <c r="D39" s="119"/>
      <c r="E39" s="119"/>
      <c r="F39" s="119"/>
      <c r="G39" s="119"/>
      <c r="H39" s="119"/>
      <c r="I39" s="119"/>
      <c r="J39" s="119"/>
      <c r="K39" s="119"/>
      <c r="L39" s="127"/>
      <c r="M39" s="127"/>
      <c r="N39" s="127"/>
      <c r="O39" s="22"/>
    </row>
    <row r="40" spans="1:15" ht="15">
      <c r="A40" s="258"/>
      <c r="B40" s="119"/>
      <c r="C40" s="119"/>
      <c r="D40" s="119"/>
      <c r="E40" s="119"/>
      <c r="F40" s="119"/>
      <c r="G40" s="119"/>
      <c r="H40" s="119"/>
      <c r="I40" s="119"/>
      <c r="J40" s="119"/>
      <c r="K40" s="119"/>
      <c r="L40" s="127"/>
      <c r="M40" s="127"/>
      <c r="N40" s="127"/>
      <c r="O40" s="22"/>
    </row>
    <row r="41" spans="1:15" ht="15">
      <c r="A41" s="258"/>
      <c r="B41" s="119"/>
      <c r="C41" s="119"/>
      <c r="D41" s="119"/>
      <c r="E41" s="119"/>
      <c r="F41" s="119"/>
      <c r="G41" s="119"/>
      <c r="H41" s="119"/>
      <c r="I41" s="119"/>
      <c r="J41" s="119"/>
      <c r="K41" s="119"/>
      <c r="L41" s="127"/>
      <c r="M41" s="127"/>
      <c r="N41" s="127"/>
      <c r="O41" s="22"/>
    </row>
  </sheetData>
  <sheetProtection/>
  <mergeCells count="6">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Q42"/>
  <sheetViews>
    <sheetView zoomScale="70" zoomScaleNormal="70" zoomScalePageLayoutView="85" workbookViewId="0" topLeftCell="A1">
      <selection activeCell="A1" sqref="A1:G1"/>
    </sheetView>
  </sheetViews>
  <sheetFormatPr defaultColWidth="9.00390625" defaultRowHeight="16.5"/>
  <cols>
    <col min="1" max="1" width="22.375" style="18" customWidth="1"/>
    <col min="2" max="2" width="10.625" style="61" customWidth="1"/>
    <col min="3" max="4" width="11.25390625" style="18" customWidth="1"/>
    <col min="5" max="5" width="12.25390625" style="18" customWidth="1"/>
    <col min="6" max="6" width="12.625" style="18" customWidth="1"/>
    <col min="7" max="7" width="11.25390625" style="18" customWidth="1"/>
    <col min="8" max="9" width="10.875" style="18" customWidth="1"/>
    <col min="10" max="10" width="13.00390625" style="18" customWidth="1"/>
    <col min="11" max="11" width="13.375" style="18" customWidth="1"/>
    <col min="12" max="14" width="10.875" style="18" customWidth="1"/>
    <col min="15" max="16384" width="9.00390625" style="18" customWidth="1"/>
  </cols>
  <sheetData>
    <row r="1" spans="1:17" s="37" customFormat="1" ht="21.75" customHeight="1">
      <c r="A1" s="312" t="s">
        <v>506</v>
      </c>
      <c r="B1" s="312"/>
      <c r="C1" s="312"/>
      <c r="D1" s="312"/>
      <c r="E1" s="312"/>
      <c r="F1" s="312"/>
      <c r="G1" s="312"/>
      <c r="H1" s="376" t="s">
        <v>621</v>
      </c>
      <c r="I1" s="376"/>
      <c r="J1" s="376"/>
      <c r="K1" s="376"/>
      <c r="L1" s="376"/>
      <c r="M1" s="376"/>
      <c r="N1" s="376"/>
      <c r="O1" s="24"/>
      <c r="P1" s="24"/>
      <c r="Q1" s="24"/>
    </row>
    <row r="2" spans="1:17" ht="18" customHeight="1">
      <c r="A2" s="412" t="s">
        <v>339</v>
      </c>
      <c r="B2" s="413"/>
      <c r="C2" s="413"/>
      <c r="D2" s="413"/>
      <c r="E2" s="413"/>
      <c r="F2" s="413"/>
      <c r="G2" s="413"/>
      <c r="H2" s="412" t="s">
        <v>553</v>
      </c>
      <c r="I2" s="413"/>
      <c r="J2" s="413"/>
      <c r="K2" s="413"/>
      <c r="L2" s="413"/>
      <c r="M2" s="413"/>
      <c r="N2" s="413"/>
      <c r="O2" s="7"/>
      <c r="P2" s="7"/>
      <c r="Q2" s="7"/>
    </row>
    <row r="3" spans="1:14" s="38" customFormat="1" ht="15" customHeight="1">
      <c r="A3" s="4"/>
      <c r="B3" s="298" t="s">
        <v>586</v>
      </c>
      <c r="C3" s="313"/>
      <c r="D3" s="313"/>
      <c r="E3" s="313"/>
      <c r="F3" s="313"/>
      <c r="G3" s="4" t="s">
        <v>98</v>
      </c>
      <c r="I3" s="392" t="s">
        <v>291</v>
      </c>
      <c r="J3" s="392"/>
      <c r="K3" s="392"/>
      <c r="L3" s="392"/>
      <c r="M3" s="392"/>
      <c r="N3" s="144" t="s">
        <v>598</v>
      </c>
    </row>
    <row r="4" spans="1:14" s="39" customFormat="1" ht="54" customHeight="1">
      <c r="A4" s="56"/>
      <c r="B4" s="213" t="s">
        <v>101</v>
      </c>
      <c r="C4" s="196" t="s">
        <v>102</v>
      </c>
      <c r="D4" s="196" t="s">
        <v>103</v>
      </c>
      <c r="E4" s="196" t="s">
        <v>125</v>
      </c>
      <c r="F4" s="189" t="s">
        <v>105</v>
      </c>
      <c r="G4" s="189" t="s">
        <v>114</v>
      </c>
      <c r="H4" s="197" t="s">
        <v>115</v>
      </c>
      <c r="I4" s="97" t="s">
        <v>146</v>
      </c>
      <c r="J4" s="189" t="s">
        <v>147</v>
      </c>
      <c r="K4" s="189" t="s">
        <v>148</v>
      </c>
      <c r="L4" s="189" t="s">
        <v>119</v>
      </c>
      <c r="M4" s="189" t="s">
        <v>149</v>
      </c>
      <c r="N4" s="96" t="s">
        <v>121</v>
      </c>
    </row>
    <row r="5" spans="1:13" ht="4.5" customHeight="1">
      <c r="A5" s="63"/>
      <c r="B5" s="67"/>
      <c r="C5" s="57"/>
      <c r="D5" s="57"/>
      <c r="E5" s="57"/>
      <c r="F5" s="57"/>
      <c r="G5" s="57"/>
      <c r="H5" s="57"/>
      <c r="I5" s="65"/>
      <c r="J5" s="65"/>
      <c r="K5" s="65"/>
      <c r="L5" s="65"/>
      <c r="M5" s="65"/>
    </row>
    <row r="6" spans="1:14" ht="15">
      <c r="A6" s="246" t="s">
        <v>276</v>
      </c>
      <c r="B6" s="120">
        <v>100</v>
      </c>
      <c r="C6" s="120">
        <v>10.905730129390019</v>
      </c>
      <c r="D6" s="120">
        <v>34.011090573012936</v>
      </c>
      <c r="E6" s="120">
        <v>2.7726432532347505</v>
      </c>
      <c r="F6" s="120">
        <v>11.460258780036968</v>
      </c>
      <c r="G6" s="120">
        <v>1.478743068391867</v>
      </c>
      <c r="H6" s="120">
        <v>0</v>
      </c>
      <c r="I6" s="120">
        <v>0.7393715341959335</v>
      </c>
      <c r="J6" s="120">
        <v>13.123844731977819</v>
      </c>
      <c r="K6" s="120">
        <v>5.545286506469501</v>
      </c>
      <c r="L6" s="120">
        <v>9.426987060998151</v>
      </c>
      <c r="M6" s="120">
        <v>1.8484288354898337</v>
      </c>
      <c r="N6" s="120">
        <v>8.687615526802219</v>
      </c>
    </row>
    <row r="7" spans="1:14" ht="15">
      <c r="A7" s="125" t="s">
        <v>283</v>
      </c>
      <c r="B7" s="281">
        <v>100</v>
      </c>
      <c r="C7" s="120">
        <v>10.447761194029852</v>
      </c>
      <c r="D7" s="120">
        <v>23.134328358208954</v>
      </c>
      <c r="E7" s="120">
        <v>2.2388059701492535</v>
      </c>
      <c r="F7" s="120">
        <v>11.940298507462687</v>
      </c>
      <c r="G7" s="120">
        <v>0.746268656716418</v>
      </c>
      <c r="H7" s="120">
        <v>0</v>
      </c>
      <c r="I7" s="120">
        <v>0.746268656716418</v>
      </c>
      <c r="J7" s="120">
        <v>12.686567164179104</v>
      </c>
      <c r="K7" s="120">
        <v>5.970149253731344</v>
      </c>
      <c r="L7" s="120">
        <v>11.194029850746269</v>
      </c>
      <c r="M7" s="120">
        <v>0</v>
      </c>
      <c r="N7" s="120">
        <v>20.895522388059703</v>
      </c>
    </row>
    <row r="8" spans="1:14" ht="15">
      <c r="A8" s="247" t="s">
        <v>278</v>
      </c>
      <c r="B8" s="281">
        <v>100</v>
      </c>
      <c r="C8" s="120">
        <v>12.430939226519337</v>
      </c>
      <c r="D8" s="120">
        <v>39.77900552486188</v>
      </c>
      <c r="E8" s="120">
        <v>2.7624309392265194</v>
      </c>
      <c r="F8" s="120">
        <v>11.602209944751381</v>
      </c>
      <c r="G8" s="120">
        <v>1.3812154696132597</v>
      </c>
      <c r="H8" s="120">
        <v>0</v>
      </c>
      <c r="I8" s="120">
        <v>0.5524861878453039</v>
      </c>
      <c r="J8" s="120">
        <v>12.154696132596685</v>
      </c>
      <c r="K8" s="120">
        <v>5.248618784530387</v>
      </c>
      <c r="L8" s="120">
        <v>8.56353591160221</v>
      </c>
      <c r="M8" s="120">
        <v>1.9337016574585635</v>
      </c>
      <c r="N8" s="120">
        <v>3.591160220994475</v>
      </c>
    </row>
    <row r="9" spans="1:14" ht="15">
      <c r="A9" s="247" t="s">
        <v>279</v>
      </c>
      <c r="B9" s="281">
        <v>100</v>
      </c>
      <c r="C9" s="120">
        <v>0</v>
      </c>
      <c r="D9" s="120">
        <v>20</v>
      </c>
      <c r="E9" s="120">
        <v>4.444444444444445</v>
      </c>
      <c r="F9" s="120">
        <v>8.88888888888889</v>
      </c>
      <c r="G9" s="120">
        <v>4.444444444444445</v>
      </c>
      <c r="H9" s="120">
        <v>0</v>
      </c>
      <c r="I9" s="120">
        <v>2.2222222222222223</v>
      </c>
      <c r="J9" s="120">
        <v>22.22222222222222</v>
      </c>
      <c r="K9" s="120">
        <v>6.666666666666667</v>
      </c>
      <c r="L9" s="120">
        <v>11.11111111111111</v>
      </c>
      <c r="M9" s="120">
        <v>6.666666666666667</v>
      </c>
      <c r="N9" s="120">
        <v>13.333333333333334</v>
      </c>
    </row>
    <row r="10" spans="1:14" ht="15">
      <c r="A10" s="13"/>
      <c r="B10" s="281"/>
      <c r="C10" s="120"/>
      <c r="D10" s="120"/>
      <c r="E10" s="120"/>
      <c r="F10" s="120"/>
      <c r="G10" s="120"/>
      <c r="H10" s="120"/>
      <c r="I10" s="120"/>
      <c r="J10" s="120"/>
      <c r="K10" s="120"/>
      <c r="L10" s="120"/>
      <c r="M10" s="120"/>
      <c r="N10" s="120"/>
    </row>
    <row r="11" spans="1:14" ht="15">
      <c r="A11" s="125" t="s">
        <v>280</v>
      </c>
      <c r="B11" s="281">
        <v>100</v>
      </c>
      <c r="C11" s="120">
        <v>11.1731843575419</v>
      </c>
      <c r="D11" s="120">
        <v>35.754189944134076</v>
      </c>
      <c r="E11" s="120">
        <v>1.675977653631285</v>
      </c>
      <c r="F11" s="120">
        <v>12.29050279329609</v>
      </c>
      <c r="G11" s="120">
        <v>1.1173184357541899</v>
      </c>
      <c r="H11" s="120">
        <v>0</v>
      </c>
      <c r="I11" s="120">
        <v>0.5586592178770949</v>
      </c>
      <c r="J11" s="120">
        <v>11.731843575418994</v>
      </c>
      <c r="K11" s="120">
        <v>7.262569832402234</v>
      </c>
      <c r="L11" s="120">
        <v>12.849162011173185</v>
      </c>
      <c r="M11" s="120">
        <v>0.5586592178770949</v>
      </c>
      <c r="N11" s="120">
        <v>5.027932960893855</v>
      </c>
    </row>
    <row r="12" spans="1:14" ht="15">
      <c r="A12" s="125" t="s">
        <v>283</v>
      </c>
      <c r="B12" s="281">
        <v>100</v>
      </c>
      <c r="C12" s="120">
        <v>10.638297872340425</v>
      </c>
      <c r="D12" s="120">
        <v>25.53191489361702</v>
      </c>
      <c r="E12" s="120">
        <v>2.127659574468085</v>
      </c>
      <c r="F12" s="120">
        <v>4.25531914893617</v>
      </c>
      <c r="G12" s="120">
        <v>0</v>
      </c>
      <c r="H12" s="120">
        <v>0</v>
      </c>
      <c r="I12" s="120">
        <v>0</v>
      </c>
      <c r="J12" s="120">
        <v>14.893617021276595</v>
      </c>
      <c r="K12" s="120">
        <v>8.51063829787234</v>
      </c>
      <c r="L12" s="120">
        <v>21.27659574468085</v>
      </c>
      <c r="M12" s="120">
        <v>0</v>
      </c>
      <c r="N12" s="120">
        <v>12.76595744680851</v>
      </c>
    </row>
    <row r="13" spans="1:14" ht="15">
      <c r="A13" s="247" t="s">
        <v>278</v>
      </c>
      <c r="B13" s="281">
        <v>100</v>
      </c>
      <c r="C13" s="120">
        <v>12.5</v>
      </c>
      <c r="D13" s="120">
        <v>40</v>
      </c>
      <c r="E13" s="120">
        <v>0.8333333333333334</v>
      </c>
      <c r="F13" s="120">
        <v>15.833333333333334</v>
      </c>
      <c r="G13" s="120">
        <v>1.6666666666666667</v>
      </c>
      <c r="H13" s="120">
        <v>0</v>
      </c>
      <c r="I13" s="120">
        <v>0.8333333333333334</v>
      </c>
      <c r="J13" s="120">
        <v>8.333333333333334</v>
      </c>
      <c r="K13" s="120">
        <v>6.666666666666667</v>
      </c>
      <c r="L13" s="120">
        <v>10</v>
      </c>
      <c r="M13" s="120">
        <v>0.8333333333333334</v>
      </c>
      <c r="N13" s="120">
        <v>2.5</v>
      </c>
    </row>
    <row r="14" spans="1:14" ht="15">
      <c r="A14" s="247" t="s">
        <v>279</v>
      </c>
      <c r="B14" s="281">
        <v>100</v>
      </c>
      <c r="C14" s="120">
        <v>0</v>
      </c>
      <c r="D14" s="120">
        <v>33.333333333333336</v>
      </c>
      <c r="E14" s="120">
        <v>8.333333333333334</v>
      </c>
      <c r="F14" s="120">
        <v>8.333333333333334</v>
      </c>
      <c r="G14" s="120">
        <v>0</v>
      </c>
      <c r="H14" s="120">
        <v>0</v>
      </c>
      <c r="I14" s="120">
        <v>0</v>
      </c>
      <c r="J14" s="120">
        <v>33.333333333333336</v>
      </c>
      <c r="K14" s="120">
        <v>8.333333333333334</v>
      </c>
      <c r="L14" s="120">
        <v>8.333333333333334</v>
      </c>
      <c r="M14" s="120">
        <v>0</v>
      </c>
      <c r="N14" s="120">
        <v>0</v>
      </c>
    </row>
    <row r="15" spans="1:14" ht="15">
      <c r="A15" s="125"/>
      <c r="B15" s="281"/>
      <c r="C15" s="120"/>
      <c r="D15" s="120"/>
      <c r="E15" s="120"/>
      <c r="F15" s="120"/>
      <c r="G15" s="120"/>
      <c r="H15" s="120"/>
      <c r="I15" s="120"/>
      <c r="J15" s="120"/>
      <c r="K15" s="120"/>
      <c r="L15" s="120"/>
      <c r="M15" s="120"/>
      <c r="N15" s="120"/>
    </row>
    <row r="16" spans="1:14" ht="15">
      <c r="A16" s="125" t="s">
        <v>281</v>
      </c>
      <c r="B16" s="281">
        <v>100</v>
      </c>
      <c r="C16" s="120">
        <v>13.004484304932735</v>
      </c>
      <c r="D16" s="120">
        <v>34.52914798206278</v>
      </c>
      <c r="E16" s="120">
        <v>3.587443946188341</v>
      </c>
      <c r="F16" s="120">
        <v>10.762331838565023</v>
      </c>
      <c r="G16" s="120">
        <v>2.242152466367713</v>
      </c>
      <c r="H16" s="120">
        <v>0</v>
      </c>
      <c r="I16" s="120">
        <v>0</v>
      </c>
      <c r="J16" s="120">
        <v>10.762331838565023</v>
      </c>
      <c r="K16" s="120">
        <v>4.0358744394618835</v>
      </c>
      <c r="L16" s="120">
        <v>5.381165919282512</v>
      </c>
      <c r="M16" s="120">
        <v>3.587443946188341</v>
      </c>
      <c r="N16" s="120">
        <v>12.10762331838565</v>
      </c>
    </row>
    <row r="17" spans="1:14" ht="15">
      <c r="A17" s="125" t="s">
        <v>283</v>
      </c>
      <c r="B17" s="281">
        <v>100</v>
      </c>
      <c r="C17" s="120">
        <v>7.547169811320755</v>
      </c>
      <c r="D17" s="120">
        <v>20.754716981132077</v>
      </c>
      <c r="E17" s="120">
        <v>1.8867924528301887</v>
      </c>
      <c r="F17" s="120">
        <v>18.867924528301888</v>
      </c>
      <c r="G17" s="120">
        <v>1.8867924528301887</v>
      </c>
      <c r="H17" s="120">
        <v>0</v>
      </c>
      <c r="I17" s="120">
        <v>0</v>
      </c>
      <c r="J17" s="120">
        <v>11.320754716981131</v>
      </c>
      <c r="K17" s="120">
        <v>5.660377358490566</v>
      </c>
      <c r="L17" s="120">
        <v>3.7735849056603774</v>
      </c>
      <c r="M17" s="120">
        <v>0</v>
      </c>
      <c r="N17" s="120">
        <v>28.30188679245283</v>
      </c>
    </row>
    <row r="18" spans="1:14" ht="15">
      <c r="A18" s="247" t="s">
        <v>278</v>
      </c>
      <c r="B18" s="281">
        <v>100</v>
      </c>
      <c r="C18" s="120">
        <v>16.89189189189189</v>
      </c>
      <c r="D18" s="120">
        <v>41.891891891891895</v>
      </c>
      <c r="E18" s="120">
        <v>4.054054054054054</v>
      </c>
      <c r="F18" s="120">
        <v>8.783783783783784</v>
      </c>
      <c r="G18" s="120">
        <v>1.3513513513513513</v>
      </c>
      <c r="H18" s="120">
        <v>0</v>
      </c>
      <c r="I18" s="120">
        <v>0</v>
      </c>
      <c r="J18" s="120">
        <v>8.783783783783784</v>
      </c>
      <c r="K18" s="120">
        <v>4.054054054054054</v>
      </c>
      <c r="L18" s="120">
        <v>6.081081081081081</v>
      </c>
      <c r="M18" s="120">
        <v>3.3783783783783785</v>
      </c>
      <c r="N18" s="120">
        <v>4.72972972972973</v>
      </c>
    </row>
    <row r="19" spans="1:14" ht="15">
      <c r="A19" s="247" t="s">
        <v>279</v>
      </c>
      <c r="B19" s="281">
        <v>100</v>
      </c>
      <c r="C19" s="120">
        <v>0</v>
      </c>
      <c r="D19" s="120">
        <v>18.181818181818183</v>
      </c>
      <c r="E19" s="120">
        <v>4.545454545454546</v>
      </c>
      <c r="F19" s="120">
        <v>4.545454545454546</v>
      </c>
      <c r="G19" s="120">
        <v>9.090909090909092</v>
      </c>
      <c r="H19" s="120">
        <v>0</v>
      </c>
      <c r="I19" s="120">
        <v>0</v>
      </c>
      <c r="J19" s="120">
        <v>22.727272727272727</v>
      </c>
      <c r="K19" s="120">
        <v>0</v>
      </c>
      <c r="L19" s="120">
        <v>4.545454545454546</v>
      </c>
      <c r="M19" s="120">
        <v>13.636363636363637</v>
      </c>
      <c r="N19" s="120">
        <v>22.727272727272727</v>
      </c>
    </row>
    <row r="20" spans="1:14" ht="15">
      <c r="A20" s="125"/>
      <c r="B20" s="281"/>
      <c r="C20" s="120"/>
      <c r="D20" s="120"/>
      <c r="E20" s="120"/>
      <c r="F20" s="120"/>
      <c r="G20" s="120"/>
      <c r="H20" s="120"/>
      <c r="I20" s="120"/>
      <c r="J20" s="120"/>
      <c r="K20" s="120"/>
      <c r="L20" s="120"/>
      <c r="M20" s="120"/>
      <c r="N20" s="120"/>
    </row>
    <row r="21" spans="1:14" ht="15">
      <c r="A21" s="125" t="s">
        <v>282</v>
      </c>
      <c r="B21" s="281">
        <v>100</v>
      </c>
      <c r="C21" s="120">
        <v>7.246376811594203</v>
      </c>
      <c r="D21" s="120">
        <v>31.159420289855074</v>
      </c>
      <c r="E21" s="120">
        <v>2.898550724637681</v>
      </c>
      <c r="F21" s="120">
        <v>11.594202898550725</v>
      </c>
      <c r="G21" s="120">
        <v>0.7246376811594203</v>
      </c>
      <c r="H21" s="120">
        <v>0</v>
      </c>
      <c r="I21" s="120">
        <v>2.1739130434782608</v>
      </c>
      <c r="J21" s="120">
        <v>18.840579710144926</v>
      </c>
      <c r="K21" s="120">
        <v>5.797101449275362</v>
      </c>
      <c r="L21" s="120">
        <v>10.869565217391305</v>
      </c>
      <c r="M21" s="120">
        <v>0.7246376811594203</v>
      </c>
      <c r="N21" s="120">
        <v>7.971014492753623</v>
      </c>
    </row>
    <row r="22" spans="1:14" ht="15">
      <c r="A22" s="125" t="s">
        <v>283</v>
      </c>
      <c r="B22" s="120">
        <v>100</v>
      </c>
      <c r="C22" s="120">
        <v>14.705882352941176</v>
      </c>
      <c r="D22" s="120">
        <v>23.529411764705884</v>
      </c>
      <c r="E22" s="120">
        <v>2.9411764705882355</v>
      </c>
      <c r="F22" s="120">
        <v>11.764705882352942</v>
      </c>
      <c r="G22" s="120">
        <v>0</v>
      </c>
      <c r="H22" s="120">
        <v>0</v>
      </c>
      <c r="I22" s="120">
        <v>2.9411764705882355</v>
      </c>
      <c r="J22" s="120">
        <v>11.764705882352942</v>
      </c>
      <c r="K22" s="120">
        <v>2.9411764705882355</v>
      </c>
      <c r="L22" s="120">
        <v>8.823529411764707</v>
      </c>
      <c r="M22" s="120">
        <v>0</v>
      </c>
      <c r="N22" s="120">
        <v>20.58823529411765</v>
      </c>
    </row>
    <row r="23" spans="1:14" ht="15">
      <c r="A23" s="247" t="s">
        <v>278</v>
      </c>
      <c r="B23" s="120">
        <v>100</v>
      </c>
      <c r="C23" s="120">
        <v>5.376344086021505</v>
      </c>
      <c r="D23" s="120">
        <v>36.55913978494624</v>
      </c>
      <c r="E23" s="120">
        <v>3.225806451612903</v>
      </c>
      <c r="F23" s="120">
        <v>10.75268817204301</v>
      </c>
      <c r="G23" s="120">
        <v>1.075268817204301</v>
      </c>
      <c r="H23" s="120">
        <v>0</v>
      </c>
      <c r="I23" s="120">
        <v>1.075268817204301</v>
      </c>
      <c r="J23" s="120">
        <v>22.580645161290324</v>
      </c>
      <c r="K23" s="120">
        <v>5.376344086021505</v>
      </c>
      <c r="L23" s="120">
        <v>9.67741935483871</v>
      </c>
      <c r="M23" s="120">
        <v>1.075268817204301</v>
      </c>
      <c r="N23" s="120">
        <v>3.225806451612903</v>
      </c>
    </row>
    <row r="24" spans="1:14" ht="15">
      <c r="A24" s="247" t="s">
        <v>279</v>
      </c>
      <c r="B24" s="120">
        <v>100</v>
      </c>
      <c r="C24" s="120">
        <v>0</v>
      </c>
      <c r="D24" s="120">
        <v>9.090909090909092</v>
      </c>
      <c r="E24" s="120">
        <v>0</v>
      </c>
      <c r="F24" s="120">
        <v>18.181818181818183</v>
      </c>
      <c r="G24" s="120">
        <v>0</v>
      </c>
      <c r="H24" s="120">
        <v>0</v>
      </c>
      <c r="I24" s="120">
        <v>9.090909090909092</v>
      </c>
      <c r="J24" s="120">
        <v>9.090909090909092</v>
      </c>
      <c r="K24" s="120">
        <v>18.181818181818183</v>
      </c>
      <c r="L24" s="120">
        <v>27.272727272727273</v>
      </c>
      <c r="M24" s="120">
        <v>0</v>
      </c>
      <c r="N24" s="120">
        <v>9.090909090909092</v>
      </c>
    </row>
    <row r="25" spans="1:14" ht="15">
      <c r="A25" s="125"/>
      <c r="B25" s="120"/>
      <c r="C25" s="120"/>
      <c r="D25" s="120"/>
      <c r="E25" s="120"/>
      <c r="F25" s="120"/>
      <c r="G25" s="120"/>
      <c r="H25" s="120"/>
      <c r="I25" s="120"/>
      <c r="J25" s="120"/>
      <c r="K25" s="120"/>
      <c r="L25" s="120"/>
      <c r="M25" s="120"/>
      <c r="N25" s="120"/>
    </row>
    <row r="26" spans="1:14" ht="15">
      <c r="A26" s="125" t="s">
        <v>284</v>
      </c>
      <c r="B26" s="120">
        <v>0</v>
      </c>
      <c r="C26" s="120">
        <v>0</v>
      </c>
      <c r="D26" s="120">
        <v>0</v>
      </c>
      <c r="E26" s="120">
        <v>0</v>
      </c>
      <c r="F26" s="120">
        <v>0</v>
      </c>
      <c r="G26" s="120">
        <v>0</v>
      </c>
      <c r="H26" s="120">
        <v>0</v>
      </c>
      <c r="I26" s="120">
        <v>0</v>
      </c>
      <c r="J26" s="120">
        <v>0</v>
      </c>
      <c r="K26" s="120">
        <v>0</v>
      </c>
      <c r="L26" s="120">
        <v>0</v>
      </c>
      <c r="M26" s="120">
        <v>0</v>
      </c>
      <c r="N26" s="120">
        <v>0</v>
      </c>
    </row>
    <row r="27" spans="1:14" ht="15">
      <c r="A27" s="125" t="s">
        <v>283</v>
      </c>
      <c r="B27" s="120">
        <v>0</v>
      </c>
      <c r="C27" s="120">
        <v>0</v>
      </c>
      <c r="D27" s="120">
        <v>0</v>
      </c>
      <c r="E27" s="120">
        <v>0</v>
      </c>
      <c r="F27" s="120">
        <v>0</v>
      </c>
      <c r="G27" s="120">
        <v>0</v>
      </c>
      <c r="H27" s="120">
        <v>0</v>
      </c>
      <c r="I27" s="120">
        <v>0</v>
      </c>
      <c r="J27" s="120">
        <v>0</v>
      </c>
      <c r="K27" s="120">
        <v>0</v>
      </c>
      <c r="L27" s="120">
        <v>0</v>
      </c>
      <c r="M27" s="120">
        <v>0</v>
      </c>
      <c r="N27" s="120">
        <v>0</v>
      </c>
    </row>
    <row r="28" spans="1:14" ht="15">
      <c r="A28" s="247" t="s">
        <v>278</v>
      </c>
      <c r="B28" s="120">
        <v>0</v>
      </c>
      <c r="C28" s="120">
        <v>0</v>
      </c>
      <c r="D28" s="120">
        <v>0</v>
      </c>
      <c r="E28" s="120">
        <v>0</v>
      </c>
      <c r="F28" s="120">
        <v>0</v>
      </c>
      <c r="G28" s="120">
        <v>0</v>
      </c>
      <c r="H28" s="120">
        <v>0</v>
      </c>
      <c r="I28" s="120">
        <v>0</v>
      </c>
      <c r="J28" s="120">
        <v>0</v>
      </c>
      <c r="K28" s="120">
        <v>0</v>
      </c>
      <c r="L28" s="120">
        <v>0</v>
      </c>
      <c r="M28" s="120">
        <v>0</v>
      </c>
      <c r="N28" s="120">
        <v>0</v>
      </c>
    </row>
    <row r="29" spans="1:14" ht="15">
      <c r="A29" s="247" t="s">
        <v>279</v>
      </c>
      <c r="B29" s="120">
        <v>0</v>
      </c>
      <c r="C29" s="120">
        <v>0</v>
      </c>
      <c r="D29" s="120">
        <v>0</v>
      </c>
      <c r="E29" s="120">
        <v>0</v>
      </c>
      <c r="F29" s="120">
        <v>0</v>
      </c>
      <c r="G29" s="120">
        <v>0</v>
      </c>
      <c r="H29" s="120">
        <v>0</v>
      </c>
      <c r="I29" s="120">
        <v>0</v>
      </c>
      <c r="J29" s="120">
        <v>0</v>
      </c>
      <c r="K29" s="120">
        <v>0</v>
      </c>
      <c r="L29" s="120">
        <v>0</v>
      </c>
      <c r="M29" s="120">
        <v>0</v>
      </c>
      <c r="N29" s="120">
        <v>0</v>
      </c>
    </row>
    <row r="30" spans="1:14" ht="15">
      <c r="A30" s="125"/>
      <c r="B30" s="120"/>
      <c r="C30" s="120"/>
      <c r="D30" s="120"/>
      <c r="E30" s="120"/>
      <c r="F30" s="120"/>
      <c r="G30" s="120"/>
      <c r="H30" s="120"/>
      <c r="I30" s="120"/>
      <c r="J30" s="120"/>
      <c r="K30" s="120"/>
      <c r="L30" s="120"/>
      <c r="M30" s="120"/>
      <c r="N30" s="120"/>
    </row>
    <row r="31" spans="1:14" ht="15">
      <c r="A31" s="125" t="s">
        <v>285</v>
      </c>
      <c r="B31" s="120">
        <v>100</v>
      </c>
      <c r="C31" s="120">
        <v>0</v>
      </c>
      <c r="D31" s="120">
        <v>0</v>
      </c>
      <c r="E31" s="120">
        <v>0</v>
      </c>
      <c r="F31" s="120">
        <v>0</v>
      </c>
      <c r="G31" s="120">
        <v>0</v>
      </c>
      <c r="H31" s="120">
        <v>0</v>
      </c>
      <c r="I31" s="120">
        <v>0</v>
      </c>
      <c r="J31" s="120">
        <v>0</v>
      </c>
      <c r="K31" s="120">
        <v>0</v>
      </c>
      <c r="L31" s="120">
        <v>100</v>
      </c>
      <c r="M31" s="120">
        <v>0</v>
      </c>
      <c r="N31" s="120">
        <v>0</v>
      </c>
    </row>
    <row r="32" spans="1:14" ht="15">
      <c r="A32" s="125" t="s">
        <v>283</v>
      </c>
      <c r="B32" s="120">
        <v>0</v>
      </c>
      <c r="C32" s="120">
        <v>0</v>
      </c>
      <c r="D32" s="120">
        <v>0</v>
      </c>
      <c r="E32" s="120">
        <v>0</v>
      </c>
      <c r="F32" s="120">
        <v>0</v>
      </c>
      <c r="G32" s="120">
        <v>0</v>
      </c>
      <c r="H32" s="120">
        <v>0</v>
      </c>
      <c r="I32" s="120">
        <v>0</v>
      </c>
      <c r="J32" s="120">
        <v>0</v>
      </c>
      <c r="K32" s="120">
        <v>0</v>
      </c>
      <c r="L32" s="120">
        <v>0</v>
      </c>
      <c r="M32" s="120">
        <v>0</v>
      </c>
      <c r="N32" s="120">
        <v>0</v>
      </c>
    </row>
    <row r="33" spans="1:14" ht="15">
      <c r="A33" s="247" t="s">
        <v>278</v>
      </c>
      <c r="B33" s="120">
        <v>100</v>
      </c>
      <c r="C33" s="120">
        <v>0</v>
      </c>
      <c r="D33" s="120">
        <v>0</v>
      </c>
      <c r="E33" s="120">
        <v>0</v>
      </c>
      <c r="F33" s="120">
        <v>0</v>
      </c>
      <c r="G33" s="120">
        <v>0</v>
      </c>
      <c r="H33" s="120">
        <v>0</v>
      </c>
      <c r="I33" s="120">
        <v>0</v>
      </c>
      <c r="J33" s="120">
        <v>0</v>
      </c>
      <c r="K33" s="120">
        <v>0</v>
      </c>
      <c r="L33" s="120">
        <v>100</v>
      </c>
      <c r="M33" s="120">
        <v>0</v>
      </c>
      <c r="N33" s="120">
        <v>0</v>
      </c>
    </row>
    <row r="34" spans="1:14" ht="15">
      <c r="A34" s="248" t="s">
        <v>279</v>
      </c>
      <c r="B34" s="282">
        <v>0</v>
      </c>
      <c r="C34" s="265">
        <v>0</v>
      </c>
      <c r="D34" s="265">
        <v>0</v>
      </c>
      <c r="E34" s="265">
        <v>0</v>
      </c>
      <c r="F34" s="265">
        <v>0</v>
      </c>
      <c r="G34" s="265">
        <v>0</v>
      </c>
      <c r="H34" s="265">
        <v>0</v>
      </c>
      <c r="I34" s="265">
        <v>0</v>
      </c>
      <c r="J34" s="265">
        <v>0</v>
      </c>
      <c r="K34" s="265">
        <v>0</v>
      </c>
      <c r="L34" s="265">
        <v>0</v>
      </c>
      <c r="M34" s="265">
        <v>0</v>
      </c>
      <c r="N34" s="265">
        <v>0</v>
      </c>
    </row>
    <row r="35" spans="1:13" s="41" customFormat="1" ht="15.75" customHeight="1">
      <c r="A35" s="45"/>
      <c r="B35" s="110"/>
      <c r="C35" s="110"/>
      <c r="D35" s="110"/>
      <c r="E35" s="110"/>
      <c r="F35" s="110"/>
      <c r="G35" s="110"/>
      <c r="H35" s="103"/>
      <c r="I35" s="103"/>
      <c r="J35" s="103"/>
      <c r="K35" s="103"/>
      <c r="L35" s="103"/>
      <c r="M35" s="40"/>
    </row>
    <row r="36" spans="1:13" s="41" customFormat="1" ht="15.75" customHeight="1">
      <c r="A36" s="45"/>
      <c r="B36" s="110"/>
      <c r="C36" s="110"/>
      <c r="D36" s="110"/>
      <c r="E36" s="110"/>
      <c r="F36" s="110"/>
      <c r="G36" s="110"/>
      <c r="H36" s="103"/>
      <c r="I36" s="103"/>
      <c r="J36" s="103"/>
      <c r="K36" s="103"/>
      <c r="L36" s="103"/>
      <c r="M36" s="40"/>
    </row>
    <row r="37" spans="1:13" s="41" customFormat="1" ht="15.75" customHeight="1">
      <c r="A37" s="45"/>
      <c r="B37" s="110"/>
      <c r="C37" s="110"/>
      <c r="D37" s="110"/>
      <c r="E37" s="110"/>
      <c r="F37" s="110"/>
      <c r="G37" s="110"/>
      <c r="H37" s="103"/>
      <c r="I37" s="103"/>
      <c r="J37" s="103"/>
      <c r="K37" s="103"/>
      <c r="L37" s="103"/>
      <c r="M37" s="40"/>
    </row>
    <row r="38" spans="1:13" s="41" customFormat="1" ht="15.75" customHeight="1">
      <c r="A38" s="45"/>
      <c r="B38" s="110"/>
      <c r="C38" s="110"/>
      <c r="D38" s="110"/>
      <c r="E38" s="110"/>
      <c r="F38" s="110"/>
      <c r="G38" s="110"/>
      <c r="H38" s="103"/>
      <c r="I38" s="103"/>
      <c r="J38" s="103"/>
      <c r="K38" s="103"/>
      <c r="L38" s="103"/>
      <c r="M38" s="40"/>
    </row>
    <row r="39" spans="1:13" s="41" customFormat="1" ht="15.75" customHeight="1">
      <c r="A39" s="45"/>
      <c r="B39" s="110"/>
      <c r="C39" s="110"/>
      <c r="D39" s="110"/>
      <c r="E39" s="110"/>
      <c r="F39" s="110"/>
      <c r="G39" s="110"/>
      <c r="H39" s="103"/>
      <c r="I39" s="103"/>
      <c r="J39" s="103"/>
      <c r="K39" s="103"/>
      <c r="L39" s="103"/>
      <c r="M39" s="40"/>
    </row>
    <row r="40" spans="1:13" s="41" customFormat="1" ht="15.75" customHeight="1">
      <c r="A40" s="45"/>
      <c r="B40" s="110"/>
      <c r="C40" s="110"/>
      <c r="D40" s="110"/>
      <c r="E40" s="110"/>
      <c r="F40" s="110"/>
      <c r="G40" s="110"/>
      <c r="H40" s="103"/>
      <c r="I40" s="103"/>
      <c r="J40" s="103"/>
      <c r="K40" s="103"/>
      <c r="L40" s="103"/>
      <c r="M40" s="40"/>
    </row>
    <row r="41" spans="1:13" s="41" customFormat="1" ht="15.75" customHeight="1">
      <c r="A41" s="45"/>
      <c r="B41" s="110"/>
      <c r="C41" s="110"/>
      <c r="D41" s="110"/>
      <c r="E41" s="110"/>
      <c r="F41" s="110"/>
      <c r="G41" s="110"/>
      <c r="H41" s="103"/>
      <c r="I41" s="103"/>
      <c r="J41" s="103"/>
      <c r="K41" s="103"/>
      <c r="L41" s="103"/>
      <c r="M41" s="40"/>
    </row>
    <row r="42" spans="1:13" s="41" customFormat="1" ht="15.75" customHeight="1">
      <c r="A42" s="45"/>
      <c r="B42" s="110"/>
      <c r="C42" s="110"/>
      <c r="D42" s="110"/>
      <c r="E42" s="110"/>
      <c r="F42" s="110"/>
      <c r="G42" s="110"/>
      <c r="H42" s="103"/>
      <c r="I42" s="103"/>
      <c r="J42" s="103"/>
      <c r="K42" s="103"/>
      <c r="L42" s="103"/>
      <c r="M42" s="40"/>
    </row>
  </sheetData>
  <sheetProtection/>
  <mergeCells count="6">
    <mergeCell ref="H1:N1"/>
    <mergeCell ref="I3:M3"/>
    <mergeCell ref="A1:G1"/>
    <mergeCell ref="A2:G2"/>
    <mergeCell ref="B3:F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Q45"/>
  <sheetViews>
    <sheetView zoomScale="70" zoomScaleNormal="70" zoomScalePageLayoutView="85" workbookViewId="0" topLeftCell="A1">
      <selection activeCell="A1" sqref="A1:G1"/>
    </sheetView>
  </sheetViews>
  <sheetFormatPr defaultColWidth="9.00390625" defaultRowHeight="16.5"/>
  <cols>
    <col min="1" max="1" width="22.75390625" style="18" customWidth="1"/>
    <col min="2" max="2" width="10.375" style="61" customWidth="1"/>
    <col min="3" max="4" width="11.25390625" style="18" customWidth="1"/>
    <col min="5" max="5" width="12.375" style="18" customWidth="1"/>
    <col min="6" max="6" width="11.00390625" style="18" customWidth="1"/>
    <col min="7" max="7" width="11.25390625" style="18" customWidth="1"/>
    <col min="8" max="9" width="10.875" style="18" customWidth="1"/>
    <col min="10" max="10" width="13.00390625" style="18" customWidth="1"/>
    <col min="11" max="11" width="12.25390625" style="18" customWidth="1"/>
    <col min="12" max="12" width="11.50390625" style="18" customWidth="1"/>
    <col min="13" max="14" width="10.875" style="18" customWidth="1"/>
    <col min="15" max="16384" width="9.00390625" style="18" customWidth="1"/>
  </cols>
  <sheetData>
    <row r="1" spans="1:17" s="37" customFormat="1" ht="21.75" customHeight="1">
      <c r="A1" s="312" t="s">
        <v>505</v>
      </c>
      <c r="B1" s="312"/>
      <c r="C1" s="312"/>
      <c r="D1" s="312"/>
      <c r="E1" s="312"/>
      <c r="F1" s="312"/>
      <c r="G1" s="312"/>
      <c r="H1" s="376" t="s">
        <v>622</v>
      </c>
      <c r="I1" s="376"/>
      <c r="J1" s="376"/>
      <c r="K1" s="376"/>
      <c r="L1" s="376"/>
      <c r="M1" s="376"/>
      <c r="N1" s="376"/>
      <c r="O1" s="24"/>
      <c r="P1" s="24"/>
      <c r="Q1" s="24"/>
    </row>
    <row r="2" spans="1:17" ht="18" customHeight="1">
      <c r="A2" s="412" t="s">
        <v>339</v>
      </c>
      <c r="B2" s="413"/>
      <c r="C2" s="413"/>
      <c r="D2" s="413"/>
      <c r="E2" s="413"/>
      <c r="F2" s="413"/>
      <c r="G2" s="413"/>
      <c r="H2" s="412" t="s">
        <v>553</v>
      </c>
      <c r="I2" s="413"/>
      <c r="J2" s="413"/>
      <c r="K2" s="413"/>
      <c r="L2" s="413"/>
      <c r="M2" s="413"/>
      <c r="N2" s="413"/>
      <c r="O2" s="7"/>
      <c r="P2" s="7"/>
      <c r="Q2" s="7"/>
    </row>
    <row r="3" spans="1:14" s="38" customFormat="1" ht="15" customHeight="1">
      <c r="A3" s="4"/>
      <c r="B3" s="298" t="s">
        <v>586</v>
      </c>
      <c r="C3" s="313"/>
      <c r="D3" s="313"/>
      <c r="E3" s="313"/>
      <c r="F3" s="313"/>
      <c r="G3" s="4" t="s">
        <v>98</v>
      </c>
      <c r="I3" s="392" t="s">
        <v>291</v>
      </c>
      <c r="J3" s="392"/>
      <c r="K3" s="392"/>
      <c r="L3" s="392"/>
      <c r="M3" s="392"/>
      <c r="N3" s="144" t="s">
        <v>489</v>
      </c>
    </row>
    <row r="4" spans="1:14" s="39" customFormat="1" ht="54" customHeight="1">
      <c r="A4" s="56"/>
      <c r="B4" s="213" t="s">
        <v>101</v>
      </c>
      <c r="C4" s="196" t="s">
        <v>102</v>
      </c>
      <c r="D4" s="196" t="s">
        <v>103</v>
      </c>
      <c r="E4" s="196" t="s">
        <v>125</v>
      </c>
      <c r="F4" s="189" t="s">
        <v>105</v>
      </c>
      <c r="G4" s="189" t="s">
        <v>114</v>
      </c>
      <c r="H4" s="197" t="s">
        <v>115</v>
      </c>
      <c r="I4" s="97" t="s">
        <v>146</v>
      </c>
      <c r="J4" s="189" t="s">
        <v>147</v>
      </c>
      <c r="K4" s="189" t="s">
        <v>148</v>
      </c>
      <c r="L4" s="189" t="s">
        <v>119</v>
      </c>
      <c r="M4" s="189" t="s">
        <v>149</v>
      </c>
      <c r="N4" s="96" t="s">
        <v>121</v>
      </c>
    </row>
    <row r="5" spans="1:13" ht="3.75" customHeight="1">
      <c r="A5" s="63"/>
      <c r="B5" s="67"/>
      <c r="C5" s="57"/>
      <c r="D5" s="57"/>
      <c r="E5" s="57"/>
      <c r="F5" s="57"/>
      <c r="G5" s="57"/>
      <c r="H5" s="57"/>
      <c r="I5" s="65"/>
      <c r="J5" s="65"/>
      <c r="K5" s="65"/>
      <c r="L5" s="65"/>
      <c r="M5" s="65"/>
    </row>
    <row r="6" spans="1:14" ht="15">
      <c r="A6" s="125" t="s">
        <v>286</v>
      </c>
      <c r="B6" s="112">
        <v>0</v>
      </c>
      <c r="C6" s="112">
        <v>0</v>
      </c>
      <c r="D6" s="112">
        <v>0</v>
      </c>
      <c r="E6" s="112">
        <v>0</v>
      </c>
      <c r="F6" s="112">
        <v>0</v>
      </c>
      <c r="G6" s="112">
        <v>0</v>
      </c>
      <c r="H6" s="112">
        <v>0</v>
      </c>
      <c r="I6" s="112">
        <v>0</v>
      </c>
      <c r="J6" s="112">
        <v>0</v>
      </c>
      <c r="K6" s="112">
        <v>0</v>
      </c>
      <c r="L6" s="117">
        <v>0</v>
      </c>
      <c r="M6" s="117">
        <v>0</v>
      </c>
      <c r="N6" s="117">
        <v>0</v>
      </c>
    </row>
    <row r="7" spans="1:14" ht="15">
      <c r="A7" s="125" t="s">
        <v>283</v>
      </c>
      <c r="B7" s="124">
        <v>0</v>
      </c>
      <c r="C7" s="112">
        <v>0</v>
      </c>
      <c r="D7" s="112">
        <v>0</v>
      </c>
      <c r="E7" s="112">
        <v>0</v>
      </c>
      <c r="F7" s="112">
        <v>0</v>
      </c>
      <c r="G7" s="112">
        <v>0</v>
      </c>
      <c r="H7" s="112">
        <v>0</v>
      </c>
      <c r="I7" s="112">
        <v>0</v>
      </c>
      <c r="J7" s="112">
        <v>0</v>
      </c>
      <c r="K7" s="112">
        <v>0</v>
      </c>
      <c r="L7" s="117">
        <v>0</v>
      </c>
      <c r="M7" s="117">
        <v>0</v>
      </c>
      <c r="N7" s="117">
        <v>0</v>
      </c>
    </row>
    <row r="8" spans="1:14" ht="15">
      <c r="A8" s="247" t="s">
        <v>278</v>
      </c>
      <c r="B8" s="124">
        <v>0</v>
      </c>
      <c r="C8" s="112">
        <v>0</v>
      </c>
      <c r="D8" s="112">
        <v>0</v>
      </c>
      <c r="E8" s="112">
        <v>0</v>
      </c>
      <c r="F8" s="112">
        <v>0</v>
      </c>
      <c r="G8" s="112">
        <v>0</v>
      </c>
      <c r="H8" s="112">
        <v>0</v>
      </c>
      <c r="I8" s="112">
        <v>0</v>
      </c>
      <c r="J8" s="112">
        <v>0</v>
      </c>
      <c r="K8" s="112">
        <v>0</v>
      </c>
      <c r="L8" s="117">
        <v>0</v>
      </c>
      <c r="M8" s="117">
        <v>0</v>
      </c>
      <c r="N8" s="117">
        <v>0</v>
      </c>
    </row>
    <row r="9" spans="1:14" ht="15">
      <c r="A9" s="247" t="s">
        <v>279</v>
      </c>
      <c r="B9" s="112">
        <v>0</v>
      </c>
      <c r="C9" s="112">
        <v>0</v>
      </c>
      <c r="D9" s="112">
        <v>0</v>
      </c>
      <c r="E9" s="112">
        <v>0</v>
      </c>
      <c r="F9" s="112">
        <v>0</v>
      </c>
      <c r="G9" s="112">
        <v>0</v>
      </c>
      <c r="H9" s="112">
        <v>0</v>
      </c>
      <c r="I9" s="112">
        <v>0</v>
      </c>
      <c r="J9" s="112">
        <v>0</v>
      </c>
      <c r="K9" s="112">
        <v>0</v>
      </c>
      <c r="L9" s="117">
        <v>0</v>
      </c>
      <c r="M9" s="117">
        <v>0</v>
      </c>
      <c r="N9" s="117">
        <v>0</v>
      </c>
    </row>
    <row r="10" spans="1:14" ht="15">
      <c r="A10" s="13"/>
      <c r="B10" s="112"/>
      <c r="C10" s="112"/>
      <c r="D10" s="112"/>
      <c r="E10" s="112"/>
      <c r="F10" s="112"/>
      <c r="G10" s="112"/>
      <c r="H10" s="112"/>
      <c r="I10" s="112"/>
      <c r="J10" s="112"/>
      <c r="K10" s="112"/>
      <c r="L10" s="117"/>
      <c r="M10" s="117"/>
      <c r="N10" s="117"/>
    </row>
    <row r="11" spans="1:14" ht="15">
      <c r="A11" s="125" t="s">
        <v>287</v>
      </c>
      <c r="B11" s="112">
        <v>0</v>
      </c>
      <c r="C11" s="112">
        <v>0</v>
      </c>
      <c r="D11" s="112">
        <v>0</v>
      </c>
      <c r="E11" s="112">
        <v>0</v>
      </c>
      <c r="F11" s="112">
        <v>0</v>
      </c>
      <c r="G11" s="112">
        <v>0</v>
      </c>
      <c r="H11" s="112">
        <v>0</v>
      </c>
      <c r="I11" s="112">
        <v>0</v>
      </c>
      <c r="J11" s="112">
        <v>0</v>
      </c>
      <c r="K11" s="112">
        <v>0</v>
      </c>
      <c r="L11" s="117">
        <v>0</v>
      </c>
      <c r="M11" s="117">
        <v>0</v>
      </c>
      <c r="N11" s="117">
        <v>0</v>
      </c>
    </row>
    <row r="12" spans="1:14" ht="15">
      <c r="A12" s="125" t="s">
        <v>283</v>
      </c>
      <c r="B12" s="124">
        <v>0</v>
      </c>
      <c r="C12" s="112">
        <v>0</v>
      </c>
      <c r="D12" s="112">
        <v>0</v>
      </c>
      <c r="E12" s="112">
        <v>0</v>
      </c>
      <c r="F12" s="112">
        <v>0</v>
      </c>
      <c r="G12" s="112">
        <v>0</v>
      </c>
      <c r="H12" s="112">
        <v>0</v>
      </c>
      <c r="I12" s="112">
        <v>0</v>
      </c>
      <c r="J12" s="112">
        <v>0</v>
      </c>
      <c r="K12" s="112">
        <v>0</v>
      </c>
      <c r="L12" s="117">
        <v>0</v>
      </c>
      <c r="M12" s="117">
        <v>0</v>
      </c>
      <c r="N12" s="117">
        <v>0</v>
      </c>
    </row>
    <row r="13" spans="1:14" ht="15">
      <c r="A13" s="247" t="s">
        <v>278</v>
      </c>
      <c r="B13" s="124">
        <v>0</v>
      </c>
      <c r="C13" s="112">
        <v>0</v>
      </c>
      <c r="D13" s="112">
        <v>0</v>
      </c>
      <c r="E13" s="112">
        <v>0</v>
      </c>
      <c r="F13" s="112">
        <v>0</v>
      </c>
      <c r="G13" s="112">
        <v>0</v>
      </c>
      <c r="H13" s="112">
        <v>0</v>
      </c>
      <c r="I13" s="112">
        <v>0</v>
      </c>
      <c r="J13" s="112">
        <v>0</v>
      </c>
      <c r="K13" s="112">
        <v>0</v>
      </c>
      <c r="L13" s="117">
        <v>0</v>
      </c>
      <c r="M13" s="117">
        <v>0</v>
      </c>
      <c r="N13" s="117">
        <v>0</v>
      </c>
    </row>
    <row r="14" spans="1:14" ht="15">
      <c r="A14" s="247" t="s">
        <v>279</v>
      </c>
      <c r="B14" s="112">
        <v>0</v>
      </c>
      <c r="C14" s="112">
        <v>0</v>
      </c>
      <c r="D14" s="112">
        <v>0</v>
      </c>
      <c r="E14" s="112">
        <v>0</v>
      </c>
      <c r="F14" s="112">
        <v>0</v>
      </c>
      <c r="G14" s="112">
        <v>0</v>
      </c>
      <c r="H14" s="112">
        <v>0</v>
      </c>
      <c r="I14" s="112">
        <v>0</v>
      </c>
      <c r="J14" s="112">
        <v>0</v>
      </c>
      <c r="K14" s="112">
        <v>0</v>
      </c>
      <c r="L14" s="117">
        <v>0</v>
      </c>
      <c r="M14" s="117">
        <v>0</v>
      </c>
      <c r="N14" s="117">
        <v>0</v>
      </c>
    </row>
    <row r="15" spans="1:14" ht="15">
      <c r="A15" s="13"/>
      <c r="B15" s="124"/>
      <c r="C15" s="112"/>
      <c r="D15" s="112"/>
      <c r="E15" s="112"/>
      <c r="F15" s="112"/>
      <c r="G15" s="112"/>
      <c r="H15" s="112"/>
      <c r="I15" s="112"/>
      <c r="J15" s="112"/>
      <c r="K15" s="112"/>
      <c r="L15" s="117"/>
      <c r="M15" s="117"/>
      <c r="N15" s="117"/>
    </row>
    <row r="16" spans="1:14" ht="15">
      <c r="A16" s="125" t="s">
        <v>288</v>
      </c>
      <c r="B16" s="124">
        <v>0</v>
      </c>
      <c r="C16" s="112">
        <v>0</v>
      </c>
      <c r="D16" s="112">
        <v>0</v>
      </c>
      <c r="E16" s="112">
        <v>0</v>
      </c>
      <c r="F16" s="112">
        <v>0</v>
      </c>
      <c r="G16" s="112">
        <v>0</v>
      </c>
      <c r="H16" s="112">
        <v>0</v>
      </c>
      <c r="I16" s="112">
        <v>0</v>
      </c>
      <c r="J16" s="112">
        <v>0</v>
      </c>
      <c r="K16" s="112">
        <v>0</v>
      </c>
      <c r="L16" s="117">
        <v>0</v>
      </c>
      <c r="M16" s="117">
        <v>0</v>
      </c>
      <c r="N16" s="117">
        <v>0</v>
      </c>
    </row>
    <row r="17" spans="1:14" ht="15">
      <c r="A17" s="125" t="s">
        <v>283</v>
      </c>
      <c r="B17" s="124">
        <v>0</v>
      </c>
      <c r="C17" s="112">
        <v>0</v>
      </c>
      <c r="D17" s="112">
        <v>0</v>
      </c>
      <c r="E17" s="112">
        <v>0</v>
      </c>
      <c r="F17" s="112">
        <v>0</v>
      </c>
      <c r="G17" s="112">
        <v>0</v>
      </c>
      <c r="H17" s="112">
        <v>0</v>
      </c>
      <c r="I17" s="112">
        <v>0</v>
      </c>
      <c r="J17" s="112">
        <v>0</v>
      </c>
      <c r="K17" s="112">
        <v>0</v>
      </c>
      <c r="L17" s="117">
        <v>0</v>
      </c>
      <c r="M17" s="117">
        <v>0</v>
      </c>
      <c r="N17" s="117">
        <v>0</v>
      </c>
    </row>
    <row r="18" spans="1:14" ht="15">
      <c r="A18" s="247" t="s">
        <v>278</v>
      </c>
      <c r="B18" s="124">
        <v>0</v>
      </c>
      <c r="C18" s="112">
        <v>0</v>
      </c>
      <c r="D18" s="112">
        <v>0</v>
      </c>
      <c r="E18" s="112">
        <v>0</v>
      </c>
      <c r="F18" s="112">
        <v>0</v>
      </c>
      <c r="G18" s="112">
        <v>0</v>
      </c>
      <c r="H18" s="112">
        <v>0</v>
      </c>
      <c r="I18" s="112">
        <v>0</v>
      </c>
      <c r="J18" s="112">
        <v>0</v>
      </c>
      <c r="K18" s="112">
        <v>0</v>
      </c>
      <c r="L18" s="117">
        <v>0</v>
      </c>
      <c r="M18" s="117">
        <v>0</v>
      </c>
      <c r="N18" s="117">
        <v>0</v>
      </c>
    </row>
    <row r="19" spans="1:14" ht="15">
      <c r="A19" s="247" t="s">
        <v>279</v>
      </c>
      <c r="B19" s="124">
        <v>0</v>
      </c>
      <c r="C19" s="112">
        <v>0</v>
      </c>
      <c r="D19" s="112">
        <v>0</v>
      </c>
      <c r="E19" s="112">
        <v>0</v>
      </c>
      <c r="F19" s="112">
        <v>0</v>
      </c>
      <c r="G19" s="112">
        <v>0</v>
      </c>
      <c r="H19" s="112">
        <v>0</v>
      </c>
      <c r="I19" s="112">
        <v>0</v>
      </c>
      <c r="J19" s="112">
        <v>0</v>
      </c>
      <c r="K19" s="112">
        <v>0</v>
      </c>
      <c r="L19" s="117">
        <v>0</v>
      </c>
      <c r="M19" s="117">
        <v>0</v>
      </c>
      <c r="N19" s="117">
        <v>0</v>
      </c>
    </row>
    <row r="20" spans="1:14" ht="15">
      <c r="A20" s="13"/>
      <c r="B20" s="112"/>
      <c r="C20" s="112"/>
      <c r="D20" s="112"/>
      <c r="E20" s="112"/>
      <c r="F20" s="112"/>
      <c r="G20" s="112"/>
      <c r="H20" s="112"/>
      <c r="I20" s="112"/>
      <c r="J20" s="112"/>
      <c r="K20" s="112"/>
      <c r="L20" s="117"/>
      <c r="M20" s="117"/>
      <c r="N20" s="117"/>
    </row>
    <row r="21" spans="1:14" ht="15">
      <c r="A21" s="125" t="s">
        <v>289</v>
      </c>
      <c r="B21" s="124">
        <v>0</v>
      </c>
      <c r="C21" s="112">
        <v>0</v>
      </c>
      <c r="D21" s="112">
        <v>0</v>
      </c>
      <c r="E21" s="112">
        <v>0</v>
      </c>
      <c r="F21" s="112">
        <v>0</v>
      </c>
      <c r="G21" s="112">
        <v>0</v>
      </c>
      <c r="H21" s="112">
        <v>0</v>
      </c>
      <c r="I21" s="112">
        <v>0</v>
      </c>
      <c r="J21" s="112">
        <v>0</v>
      </c>
      <c r="K21" s="112">
        <v>0</v>
      </c>
      <c r="L21" s="117">
        <v>0</v>
      </c>
      <c r="M21" s="117">
        <v>0</v>
      </c>
      <c r="N21" s="117">
        <v>0</v>
      </c>
    </row>
    <row r="22" spans="1:14" ht="15">
      <c r="A22" s="125" t="s">
        <v>283</v>
      </c>
      <c r="B22" s="124">
        <v>0</v>
      </c>
      <c r="C22" s="112">
        <v>0</v>
      </c>
      <c r="D22" s="112">
        <v>0</v>
      </c>
      <c r="E22" s="112">
        <v>0</v>
      </c>
      <c r="F22" s="112">
        <v>0</v>
      </c>
      <c r="G22" s="112">
        <v>0</v>
      </c>
      <c r="H22" s="112">
        <v>0</v>
      </c>
      <c r="I22" s="112">
        <v>0</v>
      </c>
      <c r="J22" s="112">
        <v>0</v>
      </c>
      <c r="K22" s="112">
        <v>0</v>
      </c>
      <c r="L22" s="117">
        <v>0</v>
      </c>
      <c r="M22" s="117">
        <v>0</v>
      </c>
      <c r="N22" s="117">
        <v>0</v>
      </c>
    </row>
    <row r="23" spans="1:14" ht="15">
      <c r="A23" s="247" t="s">
        <v>278</v>
      </c>
      <c r="B23" s="124">
        <v>0</v>
      </c>
      <c r="C23" s="112">
        <v>0</v>
      </c>
      <c r="D23" s="112">
        <v>0</v>
      </c>
      <c r="E23" s="112">
        <v>0</v>
      </c>
      <c r="F23" s="112">
        <v>0</v>
      </c>
      <c r="G23" s="112">
        <v>0</v>
      </c>
      <c r="H23" s="112">
        <v>0</v>
      </c>
      <c r="I23" s="112">
        <v>0</v>
      </c>
      <c r="J23" s="112">
        <v>0</v>
      </c>
      <c r="K23" s="112">
        <v>0</v>
      </c>
      <c r="L23" s="117">
        <v>0</v>
      </c>
      <c r="M23" s="117">
        <v>0</v>
      </c>
      <c r="N23" s="117">
        <v>0</v>
      </c>
    </row>
    <row r="24" spans="1:14" ht="15">
      <c r="A24" s="247" t="s">
        <v>279</v>
      </c>
      <c r="B24" s="124">
        <v>0</v>
      </c>
      <c r="C24" s="112">
        <v>0</v>
      </c>
      <c r="D24" s="112">
        <v>0</v>
      </c>
      <c r="E24" s="112">
        <v>0</v>
      </c>
      <c r="F24" s="112">
        <v>0</v>
      </c>
      <c r="G24" s="112">
        <v>0</v>
      </c>
      <c r="H24" s="112">
        <v>0</v>
      </c>
      <c r="I24" s="112">
        <v>0</v>
      </c>
      <c r="J24" s="112">
        <v>0</v>
      </c>
      <c r="K24" s="112">
        <v>0</v>
      </c>
      <c r="L24" s="117">
        <v>0</v>
      </c>
      <c r="M24" s="117">
        <v>0</v>
      </c>
      <c r="N24" s="117">
        <v>0</v>
      </c>
    </row>
    <row r="25" spans="1:14" ht="15">
      <c r="A25" s="13"/>
      <c r="B25" s="124"/>
      <c r="C25" s="112"/>
      <c r="D25" s="112"/>
      <c r="E25" s="112"/>
      <c r="F25" s="112"/>
      <c r="G25" s="112"/>
      <c r="H25" s="112"/>
      <c r="I25" s="112"/>
      <c r="J25" s="112"/>
      <c r="K25" s="112"/>
      <c r="L25" s="117"/>
      <c r="M25" s="117"/>
      <c r="N25" s="117"/>
    </row>
    <row r="26" spans="1:14" ht="15">
      <c r="A26" s="125" t="s">
        <v>290</v>
      </c>
      <c r="B26" s="124">
        <v>0</v>
      </c>
      <c r="C26" s="112">
        <v>0</v>
      </c>
      <c r="D26" s="112">
        <v>0</v>
      </c>
      <c r="E26" s="112">
        <v>0</v>
      </c>
      <c r="F26" s="112">
        <v>0</v>
      </c>
      <c r="G26" s="112">
        <v>0</v>
      </c>
      <c r="H26" s="112">
        <v>0</v>
      </c>
      <c r="I26" s="112">
        <v>0</v>
      </c>
      <c r="J26" s="112">
        <v>0</v>
      </c>
      <c r="K26" s="112">
        <v>0</v>
      </c>
      <c r="L26" s="131">
        <v>0</v>
      </c>
      <c r="M26" s="131">
        <v>0</v>
      </c>
      <c r="N26" s="117">
        <v>0</v>
      </c>
    </row>
    <row r="27" spans="1:14" ht="15">
      <c r="A27" s="125" t="s">
        <v>283</v>
      </c>
      <c r="B27" s="124">
        <v>0</v>
      </c>
      <c r="C27" s="112">
        <v>0</v>
      </c>
      <c r="D27" s="112">
        <v>0</v>
      </c>
      <c r="E27" s="112">
        <v>0</v>
      </c>
      <c r="F27" s="112">
        <v>0</v>
      </c>
      <c r="G27" s="112">
        <v>0</v>
      </c>
      <c r="H27" s="112">
        <v>0</v>
      </c>
      <c r="I27" s="112">
        <v>0</v>
      </c>
      <c r="J27" s="112">
        <v>0</v>
      </c>
      <c r="K27" s="112">
        <v>0</v>
      </c>
      <c r="L27" s="117">
        <v>0</v>
      </c>
      <c r="M27" s="117">
        <v>0</v>
      </c>
      <c r="N27" s="117">
        <v>0</v>
      </c>
    </row>
    <row r="28" spans="1:14" ht="15">
      <c r="A28" s="247" t="s">
        <v>278</v>
      </c>
      <c r="B28" s="124">
        <v>0</v>
      </c>
      <c r="C28" s="112">
        <v>0</v>
      </c>
      <c r="D28" s="112">
        <v>0</v>
      </c>
      <c r="E28" s="112">
        <v>0</v>
      </c>
      <c r="F28" s="112">
        <v>0</v>
      </c>
      <c r="G28" s="112">
        <v>0</v>
      </c>
      <c r="H28" s="112">
        <v>0</v>
      </c>
      <c r="I28" s="112">
        <v>0</v>
      </c>
      <c r="J28" s="112">
        <v>0</v>
      </c>
      <c r="K28" s="112">
        <v>0</v>
      </c>
      <c r="L28" s="117">
        <v>0</v>
      </c>
      <c r="M28" s="117">
        <v>0</v>
      </c>
      <c r="N28" s="117">
        <v>0</v>
      </c>
    </row>
    <row r="29" spans="1:14" ht="15">
      <c r="A29" s="247" t="s">
        <v>279</v>
      </c>
      <c r="B29" s="124">
        <v>0</v>
      </c>
      <c r="C29" s="112">
        <v>0</v>
      </c>
      <c r="D29" s="112">
        <v>0</v>
      </c>
      <c r="E29" s="112">
        <v>0</v>
      </c>
      <c r="F29" s="112">
        <v>0</v>
      </c>
      <c r="G29" s="112">
        <v>0</v>
      </c>
      <c r="H29" s="112">
        <v>0</v>
      </c>
      <c r="I29" s="112">
        <v>0</v>
      </c>
      <c r="J29" s="112">
        <v>0</v>
      </c>
      <c r="K29" s="112">
        <v>0</v>
      </c>
      <c r="L29" s="117">
        <v>0</v>
      </c>
      <c r="M29" s="117">
        <v>0</v>
      </c>
      <c r="N29" s="117">
        <v>0</v>
      </c>
    </row>
    <row r="30" s="39" customFormat="1" ht="4.5" customHeight="1">
      <c r="A30" s="20"/>
    </row>
    <row r="31" spans="1:14" s="41" customFormat="1" ht="12.75" customHeight="1">
      <c r="A31" s="143"/>
      <c r="B31" s="55"/>
      <c r="C31" s="55"/>
      <c r="D31" s="55"/>
      <c r="E31" s="55"/>
      <c r="F31" s="55"/>
      <c r="G31" s="55"/>
      <c r="H31" s="228"/>
      <c r="I31" s="228"/>
      <c r="J31" s="228"/>
      <c r="K31" s="228"/>
      <c r="L31" s="228"/>
      <c r="M31" s="55"/>
      <c r="N31" s="66"/>
    </row>
    <row r="32" spans="1:14" s="41" customFormat="1" ht="12.75" customHeight="1">
      <c r="A32" s="45"/>
      <c r="B32" s="110"/>
      <c r="C32" s="110"/>
      <c r="D32" s="110"/>
      <c r="E32" s="110"/>
      <c r="F32" s="110"/>
      <c r="G32" s="110"/>
      <c r="H32" s="103"/>
      <c r="I32" s="103"/>
      <c r="J32" s="103"/>
      <c r="K32" s="103"/>
      <c r="L32" s="103"/>
      <c r="M32" s="110"/>
      <c r="N32" s="256"/>
    </row>
    <row r="33" spans="1:14" s="41" customFormat="1" ht="12.75" customHeight="1">
      <c r="A33" s="45"/>
      <c r="B33" s="110"/>
      <c r="C33" s="110"/>
      <c r="D33" s="110"/>
      <c r="E33" s="110"/>
      <c r="F33" s="110"/>
      <c r="G33" s="110"/>
      <c r="H33" s="103"/>
      <c r="I33" s="103"/>
      <c r="J33" s="103"/>
      <c r="K33" s="103"/>
      <c r="L33" s="103"/>
      <c r="M33" s="110"/>
      <c r="N33" s="256"/>
    </row>
    <row r="34" spans="1:14" s="41" customFormat="1" ht="12.75" customHeight="1">
      <c r="A34" s="45"/>
      <c r="B34" s="110"/>
      <c r="C34" s="110"/>
      <c r="D34" s="110"/>
      <c r="E34" s="110"/>
      <c r="F34" s="110"/>
      <c r="G34" s="110"/>
      <c r="H34" s="103"/>
      <c r="I34" s="103"/>
      <c r="J34" s="103"/>
      <c r="K34" s="103"/>
      <c r="L34" s="103"/>
      <c r="M34" s="110"/>
      <c r="N34" s="256"/>
    </row>
    <row r="35" spans="1:14" s="41" customFormat="1" ht="12.75" customHeight="1">
      <c r="A35" s="45"/>
      <c r="B35" s="110"/>
      <c r="C35" s="110"/>
      <c r="D35" s="110"/>
      <c r="E35" s="110"/>
      <c r="F35" s="110"/>
      <c r="G35" s="110"/>
      <c r="H35" s="103"/>
      <c r="I35" s="103"/>
      <c r="J35" s="103"/>
      <c r="K35" s="103"/>
      <c r="L35" s="103"/>
      <c r="M35" s="110"/>
      <c r="N35" s="256"/>
    </row>
    <row r="36" spans="1:14" s="41" customFormat="1" ht="12.75" customHeight="1">
      <c r="A36" s="45"/>
      <c r="B36" s="110"/>
      <c r="C36" s="110"/>
      <c r="D36" s="110"/>
      <c r="E36" s="110"/>
      <c r="F36" s="110"/>
      <c r="G36" s="110"/>
      <c r="H36" s="103"/>
      <c r="I36" s="103"/>
      <c r="J36" s="103"/>
      <c r="K36" s="103"/>
      <c r="L36" s="103"/>
      <c r="M36" s="110"/>
      <c r="N36" s="256"/>
    </row>
    <row r="37" spans="1:14" s="41" customFormat="1" ht="12.75" customHeight="1">
      <c r="A37" s="45"/>
      <c r="B37" s="110"/>
      <c r="C37" s="110"/>
      <c r="D37" s="110"/>
      <c r="E37" s="110"/>
      <c r="F37" s="110"/>
      <c r="G37" s="110"/>
      <c r="H37" s="103"/>
      <c r="I37" s="103"/>
      <c r="J37" s="103"/>
      <c r="K37" s="103"/>
      <c r="L37" s="103"/>
      <c r="M37" s="110"/>
      <c r="N37" s="256"/>
    </row>
    <row r="38" spans="1:14" s="41" customFormat="1" ht="12.75" customHeight="1">
      <c r="A38" s="45"/>
      <c r="B38" s="110"/>
      <c r="C38" s="110"/>
      <c r="D38" s="110"/>
      <c r="E38" s="110"/>
      <c r="F38" s="110"/>
      <c r="G38" s="110"/>
      <c r="H38" s="103"/>
      <c r="I38" s="103"/>
      <c r="J38" s="103"/>
      <c r="K38" s="103"/>
      <c r="L38" s="103"/>
      <c r="M38" s="110"/>
      <c r="N38" s="256"/>
    </row>
    <row r="39" spans="1:14" s="41" customFormat="1" ht="12.75" customHeight="1">
      <c r="A39" s="45"/>
      <c r="B39" s="110"/>
      <c r="C39" s="110"/>
      <c r="D39" s="110"/>
      <c r="E39" s="110"/>
      <c r="F39" s="110"/>
      <c r="G39" s="110"/>
      <c r="H39" s="103"/>
      <c r="I39" s="103"/>
      <c r="J39" s="103"/>
      <c r="K39" s="103"/>
      <c r="L39" s="103"/>
      <c r="M39" s="110"/>
      <c r="N39" s="256"/>
    </row>
    <row r="40" spans="1:14" s="41" customFormat="1" ht="12.75" customHeight="1">
      <c r="A40" s="45"/>
      <c r="B40" s="110"/>
      <c r="C40" s="110"/>
      <c r="D40" s="110"/>
      <c r="E40" s="110"/>
      <c r="F40" s="110"/>
      <c r="G40" s="110"/>
      <c r="H40" s="103"/>
      <c r="I40" s="103"/>
      <c r="J40" s="103"/>
      <c r="K40" s="103"/>
      <c r="L40" s="103"/>
      <c r="M40" s="110"/>
      <c r="N40" s="256"/>
    </row>
    <row r="41" spans="1:14" s="41" customFormat="1" ht="12.75" customHeight="1">
      <c r="A41" s="45"/>
      <c r="B41" s="110"/>
      <c r="C41" s="110"/>
      <c r="D41" s="110"/>
      <c r="E41" s="110"/>
      <c r="F41" s="110"/>
      <c r="G41" s="110"/>
      <c r="H41" s="103"/>
      <c r="I41" s="103"/>
      <c r="J41" s="103"/>
      <c r="K41" s="103"/>
      <c r="L41" s="103"/>
      <c r="M41" s="110"/>
      <c r="N41" s="256"/>
    </row>
    <row r="42" spans="1:14" s="41" customFormat="1" ht="12.75" customHeight="1">
      <c r="A42" s="45"/>
      <c r="B42" s="110"/>
      <c r="C42" s="110"/>
      <c r="D42" s="110"/>
      <c r="E42" s="110"/>
      <c r="F42" s="110"/>
      <c r="G42" s="110"/>
      <c r="H42" s="103"/>
      <c r="I42" s="103"/>
      <c r="J42" s="103"/>
      <c r="K42" s="103"/>
      <c r="L42" s="103"/>
      <c r="M42" s="110"/>
      <c r="N42" s="256"/>
    </row>
    <row r="43" spans="1:14" s="41" customFormat="1" ht="12.75" customHeight="1">
      <c r="A43" s="45"/>
      <c r="B43" s="110"/>
      <c r="C43" s="110"/>
      <c r="D43" s="110"/>
      <c r="E43" s="110"/>
      <c r="F43" s="110"/>
      <c r="G43" s="110"/>
      <c r="H43" s="103"/>
      <c r="I43" s="103"/>
      <c r="J43" s="103"/>
      <c r="K43" s="103"/>
      <c r="L43" s="103"/>
      <c r="M43" s="110"/>
      <c r="N43" s="256"/>
    </row>
    <row r="44" spans="1:14" s="41" customFormat="1" ht="12.75" customHeight="1">
      <c r="A44" s="45"/>
      <c r="B44" s="110"/>
      <c r="C44" s="110"/>
      <c r="D44" s="110"/>
      <c r="E44" s="110"/>
      <c r="F44" s="110"/>
      <c r="G44" s="110"/>
      <c r="H44" s="103"/>
      <c r="I44" s="103"/>
      <c r="J44" s="103"/>
      <c r="K44" s="103"/>
      <c r="L44" s="103"/>
      <c r="M44" s="110"/>
      <c r="N44" s="256"/>
    </row>
    <row r="45" spans="1:14" s="41" customFormat="1" ht="12.75" customHeight="1">
      <c r="A45" s="45"/>
      <c r="B45" s="110"/>
      <c r="C45" s="110"/>
      <c r="D45" s="110"/>
      <c r="E45" s="110"/>
      <c r="F45" s="110"/>
      <c r="G45" s="110"/>
      <c r="H45" s="103"/>
      <c r="I45" s="103"/>
      <c r="J45" s="103"/>
      <c r="K45" s="103"/>
      <c r="L45" s="103"/>
      <c r="M45" s="110"/>
      <c r="N45" s="256"/>
    </row>
  </sheetData>
  <sheetProtection/>
  <mergeCells count="6">
    <mergeCell ref="A1:G1"/>
    <mergeCell ref="A2:G2"/>
    <mergeCell ref="B3:F3"/>
    <mergeCell ref="H1:N1"/>
    <mergeCell ref="I3:M3"/>
    <mergeCell ref="H2:N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I38"/>
  <sheetViews>
    <sheetView zoomScale="70" zoomScaleNormal="70" zoomScalePageLayoutView="85" workbookViewId="0" topLeftCell="A1">
      <selection activeCell="C28" sqref="C28:F28"/>
    </sheetView>
  </sheetViews>
  <sheetFormatPr defaultColWidth="9.00390625" defaultRowHeight="16.5"/>
  <cols>
    <col min="1" max="1" width="12.00390625" style="18" customWidth="1"/>
    <col min="2" max="2" width="11.25390625" style="18" customWidth="1"/>
    <col min="3" max="3" width="13.50390625" style="18" customWidth="1"/>
    <col min="4" max="4" width="15.375" style="18" customWidth="1"/>
    <col min="5" max="5" width="14.625" style="18" customWidth="1"/>
    <col min="6" max="6" width="16.50390625" style="18" customWidth="1"/>
    <col min="7" max="7" width="15.375" style="18" customWidth="1"/>
    <col min="8" max="8" width="19.00390625" style="18" customWidth="1"/>
    <col min="9" max="9" width="23.375" style="18" customWidth="1"/>
    <col min="10" max="10" width="26.375" style="18" customWidth="1"/>
    <col min="11" max="16384" width="9.00390625" style="18" customWidth="1"/>
  </cols>
  <sheetData>
    <row r="1" spans="1:10" s="24" customFormat="1" ht="21.75" customHeight="1">
      <c r="A1" s="312" t="s">
        <v>150</v>
      </c>
      <c r="B1" s="312"/>
      <c r="C1" s="312"/>
      <c r="D1" s="312"/>
      <c r="E1" s="312"/>
      <c r="F1" s="312"/>
      <c r="G1" s="376" t="s">
        <v>362</v>
      </c>
      <c r="H1" s="323"/>
      <c r="I1" s="323"/>
      <c r="J1" s="323"/>
    </row>
    <row r="2" spans="1:10" s="68" customFormat="1" ht="18" customHeight="1">
      <c r="A2" s="412" t="s">
        <v>338</v>
      </c>
      <c r="B2" s="413"/>
      <c r="C2" s="413"/>
      <c r="D2" s="413"/>
      <c r="E2" s="413"/>
      <c r="F2" s="413"/>
      <c r="G2" s="412" t="s">
        <v>549</v>
      </c>
      <c r="H2" s="413"/>
      <c r="I2" s="413"/>
      <c r="J2" s="413"/>
    </row>
    <row r="3" spans="2:35" s="3" customFormat="1" ht="15" customHeight="1">
      <c r="B3" s="298" t="s">
        <v>590</v>
      </c>
      <c r="C3" s="313"/>
      <c r="D3" s="313"/>
      <c r="E3" s="313"/>
      <c r="F3" s="4" t="s">
        <v>135</v>
      </c>
      <c r="H3" s="392" t="s">
        <v>589</v>
      </c>
      <c r="I3" s="392"/>
      <c r="J3" s="144" t="s">
        <v>490</v>
      </c>
      <c r="K3" s="4"/>
      <c r="L3" s="4"/>
      <c r="M3" s="4"/>
      <c r="N3" s="4"/>
      <c r="O3" s="4"/>
      <c r="P3" s="4"/>
      <c r="Q3" s="4"/>
      <c r="R3" s="4"/>
      <c r="S3" s="4"/>
      <c r="T3" s="4"/>
      <c r="U3" s="27"/>
      <c r="V3" s="27"/>
      <c r="W3" s="27"/>
      <c r="X3" s="27"/>
      <c r="Y3" s="27"/>
      <c r="Z3" s="27"/>
      <c r="AA3" s="27"/>
      <c r="AB3" s="27"/>
      <c r="AC3" s="27"/>
      <c r="AD3" s="27"/>
      <c r="AE3" s="27"/>
      <c r="AF3" s="27"/>
      <c r="AG3" s="27"/>
      <c r="AH3" s="27"/>
      <c r="AI3" s="27"/>
    </row>
    <row r="4" spans="1:10" s="28" customFormat="1" ht="21" customHeight="1">
      <c r="A4" s="399" t="s">
        <v>421</v>
      </c>
      <c r="B4" s="310" t="s">
        <v>376</v>
      </c>
      <c r="C4" s="304" t="s">
        <v>101</v>
      </c>
      <c r="D4" s="308" t="s">
        <v>151</v>
      </c>
      <c r="E4" s="346" t="s">
        <v>152</v>
      </c>
      <c r="F4" s="438"/>
      <c r="G4" s="346" t="s">
        <v>153</v>
      </c>
      <c r="H4" s="435"/>
      <c r="I4" s="436"/>
      <c r="J4" s="436"/>
    </row>
    <row r="5" spans="1:12" s="28" customFormat="1" ht="45" customHeight="1">
      <c r="A5" s="400"/>
      <c r="B5" s="311"/>
      <c r="C5" s="305"/>
      <c r="D5" s="309"/>
      <c r="E5" s="183" t="s">
        <v>154</v>
      </c>
      <c r="F5" s="189" t="s">
        <v>155</v>
      </c>
      <c r="G5" s="97" t="s">
        <v>156</v>
      </c>
      <c r="H5" s="189" t="s">
        <v>157</v>
      </c>
      <c r="I5" s="179" t="s">
        <v>158</v>
      </c>
      <c r="J5" s="184" t="s">
        <v>159</v>
      </c>
      <c r="K5" s="46"/>
      <c r="L5" s="46"/>
    </row>
    <row r="6" spans="2:12" s="30" customFormat="1" ht="18" customHeight="1">
      <c r="B6" s="108"/>
      <c r="C6" s="393" t="s">
        <v>579</v>
      </c>
      <c r="D6" s="394"/>
      <c r="E6" s="394"/>
      <c r="F6" s="394"/>
      <c r="G6" s="408" t="s">
        <v>292</v>
      </c>
      <c r="H6" s="408"/>
      <c r="I6" s="408"/>
      <c r="J6" s="408"/>
      <c r="K6" s="69"/>
      <c r="L6" s="69"/>
    </row>
    <row r="7" spans="1:10" s="7" customFormat="1" ht="18" customHeight="1">
      <c r="A7" s="165" t="s">
        <v>223</v>
      </c>
      <c r="B7" s="159" t="s">
        <v>224</v>
      </c>
      <c r="C7" s="119">
        <f aca="true" t="shared" si="0" ref="C7:J7">SUM(C8:C17)</f>
        <v>8188</v>
      </c>
      <c r="D7" s="119">
        <f t="shared" si="0"/>
        <v>5150</v>
      </c>
      <c r="E7" s="119">
        <f t="shared" si="0"/>
        <v>3038</v>
      </c>
      <c r="F7" s="119">
        <f t="shared" si="0"/>
        <v>688</v>
      </c>
      <c r="G7" s="119">
        <f t="shared" si="0"/>
        <v>380</v>
      </c>
      <c r="H7" s="119">
        <f t="shared" si="0"/>
        <v>18</v>
      </c>
      <c r="I7" s="119">
        <f t="shared" si="0"/>
        <v>1897</v>
      </c>
      <c r="J7" s="119">
        <f t="shared" si="0"/>
        <v>55</v>
      </c>
    </row>
    <row r="8" spans="1:10" s="7" customFormat="1" ht="18" customHeight="1">
      <c r="A8" s="203" t="s">
        <v>225</v>
      </c>
      <c r="B8" s="161" t="s">
        <v>226</v>
      </c>
      <c r="C8" s="119">
        <v>477</v>
      </c>
      <c r="D8" s="119">
        <v>334</v>
      </c>
      <c r="E8" s="119">
        <v>143</v>
      </c>
      <c r="F8" s="119">
        <v>40</v>
      </c>
      <c r="G8" s="119">
        <v>24</v>
      </c>
      <c r="H8" s="119">
        <v>2</v>
      </c>
      <c r="I8" s="119">
        <v>77</v>
      </c>
      <c r="J8" s="119">
        <v>0</v>
      </c>
    </row>
    <row r="9" spans="1:10" s="7" customFormat="1" ht="18" customHeight="1">
      <c r="A9" s="203" t="s">
        <v>227</v>
      </c>
      <c r="B9" s="161" t="s">
        <v>228</v>
      </c>
      <c r="C9" s="119">
        <v>574</v>
      </c>
      <c r="D9" s="119">
        <v>358</v>
      </c>
      <c r="E9" s="119">
        <v>216</v>
      </c>
      <c r="F9" s="119">
        <v>71</v>
      </c>
      <c r="G9" s="119">
        <v>17</v>
      </c>
      <c r="H9" s="119">
        <v>1</v>
      </c>
      <c r="I9" s="119">
        <v>122</v>
      </c>
      <c r="J9" s="119">
        <v>5</v>
      </c>
    </row>
    <row r="10" spans="1:10" s="7" customFormat="1" ht="18" customHeight="1">
      <c r="A10" s="203" t="s">
        <v>229</v>
      </c>
      <c r="B10" s="161" t="s">
        <v>230</v>
      </c>
      <c r="C10" s="119">
        <v>738</v>
      </c>
      <c r="D10" s="119">
        <v>467</v>
      </c>
      <c r="E10" s="119">
        <v>271</v>
      </c>
      <c r="F10" s="119">
        <v>68</v>
      </c>
      <c r="G10" s="119">
        <v>22</v>
      </c>
      <c r="H10" s="119">
        <v>4</v>
      </c>
      <c r="I10" s="119">
        <v>174</v>
      </c>
      <c r="J10" s="119">
        <v>3</v>
      </c>
    </row>
    <row r="11" spans="1:10" s="7" customFormat="1" ht="18" customHeight="1">
      <c r="A11" s="203" t="s">
        <v>231</v>
      </c>
      <c r="B11" s="161" t="s">
        <v>232</v>
      </c>
      <c r="C11" s="119">
        <v>711</v>
      </c>
      <c r="D11" s="119">
        <v>470</v>
      </c>
      <c r="E11" s="119">
        <v>241</v>
      </c>
      <c r="F11" s="119">
        <v>66</v>
      </c>
      <c r="G11" s="119">
        <v>44</v>
      </c>
      <c r="H11" s="119">
        <v>2</v>
      </c>
      <c r="I11" s="119">
        <v>125</v>
      </c>
      <c r="J11" s="119">
        <v>4</v>
      </c>
    </row>
    <row r="12" spans="1:10" s="7" customFormat="1" ht="18" customHeight="1">
      <c r="A12" s="203" t="s">
        <v>233</v>
      </c>
      <c r="B12" s="161" t="s">
        <v>234</v>
      </c>
      <c r="C12" s="123">
        <v>772</v>
      </c>
      <c r="D12" s="123">
        <v>512</v>
      </c>
      <c r="E12" s="123">
        <v>260</v>
      </c>
      <c r="F12" s="123">
        <v>68</v>
      </c>
      <c r="G12" s="123">
        <v>26</v>
      </c>
      <c r="H12" s="123">
        <v>1</v>
      </c>
      <c r="I12" s="123">
        <v>159</v>
      </c>
      <c r="J12" s="123">
        <v>6</v>
      </c>
    </row>
    <row r="13" spans="1:10" s="7" customFormat="1" ht="18" customHeight="1">
      <c r="A13" s="203" t="s">
        <v>235</v>
      </c>
      <c r="B13" s="161" t="s">
        <v>236</v>
      </c>
      <c r="C13" s="123">
        <v>871</v>
      </c>
      <c r="D13" s="123">
        <v>539</v>
      </c>
      <c r="E13" s="123">
        <v>332</v>
      </c>
      <c r="F13" s="123">
        <v>74</v>
      </c>
      <c r="G13" s="123">
        <v>50</v>
      </c>
      <c r="H13" s="123">
        <v>1</v>
      </c>
      <c r="I13" s="123">
        <v>196</v>
      </c>
      <c r="J13" s="123">
        <v>11</v>
      </c>
    </row>
    <row r="14" spans="1:10" s="7" customFormat="1" ht="18" customHeight="1">
      <c r="A14" s="203" t="s">
        <v>237</v>
      </c>
      <c r="B14" s="161" t="s">
        <v>238</v>
      </c>
      <c r="C14" s="123">
        <v>1296</v>
      </c>
      <c r="D14" s="123">
        <v>847</v>
      </c>
      <c r="E14" s="123">
        <v>449</v>
      </c>
      <c r="F14" s="123">
        <v>77</v>
      </c>
      <c r="G14" s="123">
        <v>72</v>
      </c>
      <c r="H14" s="123">
        <v>1</v>
      </c>
      <c r="I14" s="123">
        <v>288</v>
      </c>
      <c r="J14" s="123">
        <v>11</v>
      </c>
    </row>
    <row r="15" spans="1:10" s="7" customFormat="1" ht="15.75">
      <c r="A15" s="203" t="s">
        <v>239</v>
      </c>
      <c r="B15" s="161" t="s">
        <v>240</v>
      </c>
      <c r="C15" s="123">
        <v>872</v>
      </c>
      <c r="D15" s="123">
        <v>553</v>
      </c>
      <c r="E15" s="123">
        <v>319</v>
      </c>
      <c r="F15" s="123">
        <v>67</v>
      </c>
      <c r="G15" s="123">
        <v>46</v>
      </c>
      <c r="H15" s="123">
        <v>5</v>
      </c>
      <c r="I15" s="123">
        <v>197</v>
      </c>
      <c r="J15" s="123">
        <v>4</v>
      </c>
    </row>
    <row r="16" spans="1:10" s="7" customFormat="1" ht="18" customHeight="1">
      <c r="A16" s="203" t="s">
        <v>241</v>
      </c>
      <c r="B16" s="161" t="s">
        <v>242</v>
      </c>
      <c r="C16" s="123">
        <v>886</v>
      </c>
      <c r="D16" s="123">
        <v>534</v>
      </c>
      <c r="E16" s="123">
        <v>352</v>
      </c>
      <c r="F16" s="123">
        <v>71</v>
      </c>
      <c r="G16" s="123">
        <v>35</v>
      </c>
      <c r="H16" s="123">
        <v>1</v>
      </c>
      <c r="I16" s="123">
        <v>242</v>
      </c>
      <c r="J16" s="123">
        <v>3</v>
      </c>
    </row>
    <row r="17" spans="1:10" s="7" customFormat="1" ht="18" customHeight="1">
      <c r="A17" s="209" t="s">
        <v>243</v>
      </c>
      <c r="B17" s="161" t="s">
        <v>244</v>
      </c>
      <c r="C17" s="123">
        <v>991</v>
      </c>
      <c r="D17" s="123">
        <v>536</v>
      </c>
      <c r="E17" s="123">
        <v>455</v>
      </c>
      <c r="F17" s="123">
        <v>86</v>
      </c>
      <c r="G17" s="123">
        <v>44</v>
      </c>
      <c r="H17" s="123">
        <v>0</v>
      </c>
      <c r="I17" s="123">
        <v>317</v>
      </c>
      <c r="J17" s="123">
        <v>8</v>
      </c>
    </row>
    <row r="18" spans="2:10" s="7" customFormat="1" ht="18" customHeight="1">
      <c r="B18" s="13"/>
      <c r="C18" s="402" t="s">
        <v>584</v>
      </c>
      <c r="D18" s="437"/>
      <c r="E18" s="437"/>
      <c r="F18" s="437"/>
      <c r="G18" s="404" t="s">
        <v>630</v>
      </c>
      <c r="H18" s="434"/>
      <c r="I18" s="434"/>
      <c r="J18" s="434"/>
    </row>
    <row r="19" spans="1:10" s="7" customFormat="1" ht="18" customHeight="1">
      <c r="A19" s="165" t="s">
        <v>223</v>
      </c>
      <c r="B19" s="159" t="s">
        <v>224</v>
      </c>
      <c r="C19" s="119">
        <f aca="true" t="shared" si="1" ref="C19:J19">SUM(C20:C27)</f>
        <v>3643</v>
      </c>
      <c r="D19" s="119">
        <f t="shared" si="1"/>
        <v>2890</v>
      </c>
      <c r="E19" s="119">
        <f t="shared" si="1"/>
        <v>753</v>
      </c>
      <c r="F19" s="119">
        <f t="shared" si="1"/>
        <v>150</v>
      </c>
      <c r="G19" s="119">
        <f t="shared" si="1"/>
        <v>100</v>
      </c>
      <c r="H19" s="119">
        <f t="shared" si="1"/>
        <v>6</v>
      </c>
      <c r="I19" s="119">
        <f t="shared" si="1"/>
        <v>473</v>
      </c>
      <c r="J19" s="119">
        <f t="shared" si="1"/>
        <v>24</v>
      </c>
    </row>
    <row r="20" spans="1:10" s="7" customFormat="1" ht="18" customHeight="1">
      <c r="A20" s="203" t="s">
        <v>229</v>
      </c>
      <c r="B20" s="161" t="s">
        <v>230</v>
      </c>
      <c r="C20" s="119">
        <v>263</v>
      </c>
      <c r="D20" s="119">
        <v>198</v>
      </c>
      <c r="E20" s="119">
        <v>65</v>
      </c>
      <c r="F20" s="119">
        <v>12</v>
      </c>
      <c r="G20" s="119">
        <v>4</v>
      </c>
      <c r="H20" s="119">
        <v>2</v>
      </c>
      <c r="I20" s="119">
        <v>46</v>
      </c>
      <c r="J20" s="119">
        <v>1</v>
      </c>
    </row>
    <row r="21" spans="1:10" s="7" customFormat="1" ht="18" customHeight="1">
      <c r="A21" s="203" t="s">
        <v>231</v>
      </c>
      <c r="B21" s="161" t="s">
        <v>232</v>
      </c>
      <c r="C21" s="119">
        <v>382</v>
      </c>
      <c r="D21" s="119">
        <v>302</v>
      </c>
      <c r="E21" s="119">
        <v>80</v>
      </c>
      <c r="F21" s="119">
        <v>20</v>
      </c>
      <c r="G21" s="119">
        <v>20</v>
      </c>
      <c r="H21" s="132">
        <v>1</v>
      </c>
      <c r="I21" s="119">
        <v>38</v>
      </c>
      <c r="J21" s="119">
        <v>1</v>
      </c>
    </row>
    <row r="22" spans="1:10" s="7" customFormat="1" ht="18" customHeight="1">
      <c r="A22" s="203" t="s">
        <v>233</v>
      </c>
      <c r="B22" s="161" t="s">
        <v>234</v>
      </c>
      <c r="C22" s="119">
        <v>414</v>
      </c>
      <c r="D22" s="119">
        <v>338</v>
      </c>
      <c r="E22" s="119">
        <v>76</v>
      </c>
      <c r="F22" s="119">
        <v>27</v>
      </c>
      <c r="G22" s="119">
        <v>9</v>
      </c>
      <c r="H22" s="132">
        <v>1</v>
      </c>
      <c r="I22" s="119">
        <v>37</v>
      </c>
      <c r="J22" s="119">
        <v>2</v>
      </c>
    </row>
    <row r="23" spans="1:10" s="7" customFormat="1" ht="18" customHeight="1">
      <c r="A23" s="203" t="s">
        <v>235</v>
      </c>
      <c r="B23" s="161" t="s">
        <v>236</v>
      </c>
      <c r="C23" s="119">
        <v>473</v>
      </c>
      <c r="D23" s="119">
        <v>368</v>
      </c>
      <c r="E23" s="119">
        <v>105</v>
      </c>
      <c r="F23" s="119">
        <v>22</v>
      </c>
      <c r="G23" s="119">
        <v>12</v>
      </c>
      <c r="H23" s="132">
        <v>0</v>
      </c>
      <c r="I23" s="119">
        <v>67</v>
      </c>
      <c r="J23" s="119">
        <v>4</v>
      </c>
    </row>
    <row r="24" spans="1:10" s="7" customFormat="1" ht="18" customHeight="1">
      <c r="A24" s="203" t="s">
        <v>237</v>
      </c>
      <c r="B24" s="161" t="s">
        <v>238</v>
      </c>
      <c r="C24" s="119">
        <v>778</v>
      </c>
      <c r="D24" s="119">
        <v>650</v>
      </c>
      <c r="E24" s="119">
        <v>128</v>
      </c>
      <c r="F24" s="119">
        <v>25</v>
      </c>
      <c r="G24" s="119">
        <v>22</v>
      </c>
      <c r="H24" s="132">
        <v>0</v>
      </c>
      <c r="I24" s="119">
        <v>70</v>
      </c>
      <c r="J24" s="119">
        <v>11</v>
      </c>
    </row>
    <row r="25" spans="1:10" s="7" customFormat="1" ht="18" customHeight="1">
      <c r="A25" s="203" t="s">
        <v>239</v>
      </c>
      <c r="B25" s="161" t="s">
        <v>240</v>
      </c>
      <c r="C25" s="119">
        <v>436</v>
      </c>
      <c r="D25" s="119">
        <v>356</v>
      </c>
      <c r="E25" s="119">
        <v>80</v>
      </c>
      <c r="F25" s="119">
        <v>9</v>
      </c>
      <c r="G25" s="119">
        <v>9</v>
      </c>
      <c r="H25" s="132">
        <v>1</v>
      </c>
      <c r="I25" s="119">
        <v>59</v>
      </c>
      <c r="J25" s="119">
        <v>2</v>
      </c>
    </row>
    <row r="26" spans="1:10" s="7" customFormat="1" ht="18" customHeight="1">
      <c r="A26" s="203" t="s">
        <v>241</v>
      </c>
      <c r="B26" s="161" t="s">
        <v>242</v>
      </c>
      <c r="C26" s="119">
        <v>423</v>
      </c>
      <c r="D26" s="119">
        <v>339</v>
      </c>
      <c r="E26" s="119">
        <v>84</v>
      </c>
      <c r="F26" s="119">
        <v>15</v>
      </c>
      <c r="G26" s="119">
        <v>10</v>
      </c>
      <c r="H26" s="132">
        <v>1</v>
      </c>
      <c r="I26" s="119">
        <v>58</v>
      </c>
      <c r="J26" s="119">
        <v>0</v>
      </c>
    </row>
    <row r="27" spans="1:14" s="7" customFormat="1" ht="18" customHeight="1">
      <c r="A27" s="209" t="s">
        <v>243</v>
      </c>
      <c r="B27" s="161" t="s">
        <v>244</v>
      </c>
      <c r="C27" s="122">
        <v>474</v>
      </c>
      <c r="D27" s="119">
        <v>339</v>
      </c>
      <c r="E27" s="119">
        <v>135</v>
      </c>
      <c r="F27" s="119">
        <v>20</v>
      </c>
      <c r="G27" s="119">
        <v>14</v>
      </c>
      <c r="H27" s="119">
        <v>0</v>
      </c>
      <c r="I27" s="119">
        <v>98</v>
      </c>
      <c r="J27" s="119">
        <v>3</v>
      </c>
      <c r="K27" s="70"/>
      <c r="L27" s="70"/>
      <c r="M27" s="70"/>
      <c r="N27" s="70"/>
    </row>
    <row r="28" spans="2:10" s="7" customFormat="1" ht="18" customHeight="1">
      <c r="B28" s="125"/>
      <c r="C28" s="402" t="s">
        <v>588</v>
      </c>
      <c r="D28" s="437"/>
      <c r="E28" s="437"/>
      <c r="F28" s="437"/>
      <c r="G28" s="404" t="s">
        <v>293</v>
      </c>
      <c r="H28" s="434"/>
      <c r="I28" s="434"/>
      <c r="J28" s="434"/>
    </row>
    <row r="29" spans="1:10" s="7" customFormat="1" ht="18" customHeight="1">
      <c r="A29" s="165" t="s">
        <v>223</v>
      </c>
      <c r="B29" s="159" t="s">
        <v>224</v>
      </c>
      <c r="C29" s="122">
        <f aca="true" t="shared" si="2" ref="C29:J29">SUM(C30:C38)</f>
        <v>104</v>
      </c>
      <c r="D29" s="119">
        <f t="shared" si="2"/>
        <v>88</v>
      </c>
      <c r="E29" s="119">
        <f t="shared" si="2"/>
        <v>16</v>
      </c>
      <c r="F29" s="119">
        <f t="shared" si="2"/>
        <v>4</v>
      </c>
      <c r="G29" s="119">
        <f t="shared" si="2"/>
        <v>0</v>
      </c>
      <c r="H29" s="119">
        <f t="shared" si="2"/>
        <v>1</v>
      </c>
      <c r="I29" s="119">
        <f t="shared" si="2"/>
        <v>11</v>
      </c>
      <c r="J29" s="119">
        <f t="shared" si="2"/>
        <v>0</v>
      </c>
    </row>
    <row r="30" spans="1:10" s="7" customFormat="1" ht="18" customHeight="1">
      <c r="A30" s="203" t="s">
        <v>227</v>
      </c>
      <c r="B30" s="161" t="s">
        <v>228</v>
      </c>
      <c r="C30" s="122">
        <v>1</v>
      </c>
      <c r="D30" s="119">
        <v>1</v>
      </c>
      <c r="E30" s="119">
        <v>0</v>
      </c>
      <c r="F30" s="119">
        <v>0</v>
      </c>
      <c r="G30" s="119">
        <v>0</v>
      </c>
      <c r="H30" s="119">
        <v>0</v>
      </c>
      <c r="I30" s="119">
        <v>0</v>
      </c>
      <c r="J30" s="119">
        <v>0</v>
      </c>
    </row>
    <row r="31" spans="1:10" s="7" customFormat="1" ht="18" customHeight="1">
      <c r="A31" s="203" t="s">
        <v>229</v>
      </c>
      <c r="B31" s="161" t="s">
        <v>230</v>
      </c>
      <c r="C31" s="122">
        <v>4</v>
      </c>
      <c r="D31" s="119">
        <v>2</v>
      </c>
      <c r="E31" s="119">
        <v>2</v>
      </c>
      <c r="F31" s="119">
        <v>1</v>
      </c>
      <c r="G31" s="119">
        <v>0</v>
      </c>
      <c r="H31" s="119">
        <v>1</v>
      </c>
      <c r="I31" s="119">
        <v>0</v>
      </c>
      <c r="J31" s="119">
        <v>0</v>
      </c>
    </row>
    <row r="32" spans="1:10" s="7" customFormat="1" ht="18" customHeight="1">
      <c r="A32" s="203" t="s">
        <v>231</v>
      </c>
      <c r="B32" s="161" t="s">
        <v>232</v>
      </c>
      <c r="C32" s="122">
        <v>13</v>
      </c>
      <c r="D32" s="119">
        <v>10</v>
      </c>
      <c r="E32" s="119">
        <v>3</v>
      </c>
      <c r="F32" s="119">
        <v>2</v>
      </c>
      <c r="G32" s="119">
        <v>0</v>
      </c>
      <c r="H32" s="119">
        <v>0</v>
      </c>
      <c r="I32" s="119">
        <v>1</v>
      </c>
      <c r="J32" s="119">
        <v>0</v>
      </c>
    </row>
    <row r="33" spans="1:10" s="7" customFormat="1" ht="18" customHeight="1">
      <c r="A33" s="203" t="s">
        <v>233</v>
      </c>
      <c r="B33" s="161" t="s">
        <v>234</v>
      </c>
      <c r="C33" s="122">
        <v>13</v>
      </c>
      <c r="D33" s="119">
        <v>12</v>
      </c>
      <c r="E33" s="119">
        <v>1</v>
      </c>
      <c r="F33" s="119">
        <v>0</v>
      </c>
      <c r="G33" s="119">
        <v>0</v>
      </c>
      <c r="H33" s="119">
        <v>0</v>
      </c>
      <c r="I33" s="119">
        <v>1</v>
      </c>
      <c r="J33" s="119">
        <v>0</v>
      </c>
    </row>
    <row r="34" spans="1:10" s="7" customFormat="1" ht="18" customHeight="1">
      <c r="A34" s="203" t="s">
        <v>235</v>
      </c>
      <c r="B34" s="161" t="s">
        <v>236</v>
      </c>
      <c r="C34" s="122">
        <v>11</v>
      </c>
      <c r="D34" s="119">
        <v>9</v>
      </c>
      <c r="E34" s="119">
        <v>2</v>
      </c>
      <c r="F34" s="119">
        <v>1</v>
      </c>
      <c r="G34" s="119">
        <v>0</v>
      </c>
      <c r="H34" s="132">
        <v>0</v>
      </c>
      <c r="I34" s="119">
        <v>1</v>
      </c>
      <c r="J34" s="119">
        <v>0</v>
      </c>
    </row>
    <row r="35" spans="1:10" s="7" customFormat="1" ht="18" customHeight="1">
      <c r="A35" s="203" t="s">
        <v>237</v>
      </c>
      <c r="B35" s="161" t="s">
        <v>238</v>
      </c>
      <c r="C35" s="122">
        <v>11</v>
      </c>
      <c r="D35" s="119">
        <v>8</v>
      </c>
      <c r="E35" s="119">
        <v>3</v>
      </c>
      <c r="F35" s="119">
        <v>0</v>
      </c>
      <c r="G35" s="119">
        <v>0</v>
      </c>
      <c r="H35" s="132">
        <v>0</v>
      </c>
      <c r="I35" s="119">
        <v>3</v>
      </c>
      <c r="J35" s="119">
        <v>0</v>
      </c>
    </row>
    <row r="36" spans="1:10" s="7" customFormat="1" ht="18" customHeight="1">
      <c r="A36" s="203" t="s">
        <v>239</v>
      </c>
      <c r="B36" s="161" t="s">
        <v>240</v>
      </c>
      <c r="C36" s="122">
        <v>16</v>
      </c>
      <c r="D36" s="119">
        <v>16</v>
      </c>
      <c r="E36" s="119">
        <v>0</v>
      </c>
      <c r="F36" s="119">
        <v>0</v>
      </c>
      <c r="G36" s="119">
        <v>0</v>
      </c>
      <c r="H36" s="132">
        <v>0</v>
      </c>
      <c r="I36" s="119">
        <v>0</v>
      </c>
      <c r="J36" s="119">
        <v>0</v>
      </c>
    </row>
    <row r="37" spans="1:10" s="7" customFormat="1" ht="18" customHeight="1">
      <c r="A37" s="203" t="s">
        <v>241</v>
      </c>
      <c r="B37" s="161" t="s">
        <v>242</v>
      </c>
      <c r="C37" s="122">
        <v>19</v>
      </c>
      <c r="D37" s="119">
        <v>15</v>
      </c>
      <c r="E37" s="119">
        <v>4</v>
      </c>
      <c r="F37" s="119">
        <v>0</v>
      </c>
      <c r="G37" s="119">
        <v>0</v>
      </c>
      <c r="H37" s="119">
        <v>0</v>
      </c>
      <c r="I37" s="119">
        <v>4</v>
      </c>
      <c r="J37" s="119">
        <v>0</v>
      </c>
    </row>
    <row r="38" spans="1:10" s="7" customFormat="1" ht="18" customHeight="1">
      <c r="A38" s="207" t="s">
        <v>243</v>
      </c>
      <c r="B38" s="226" t="s">
        <v>244</v>
      </c>
      <c r="C38" s="231">
        <v>16</v>
      </c>
      <c r="D38" s="227">
        <v>15</v>
      </c>
      <c r="E38" s="227">
        <v>1</v>
      </c>
      <c r="F38" s="227">
        <v>0</v>
      </c>
      <c r="G38" s="227">
        <v>0</v>
      </c>
      <c r="H38" s="227">
        <v>0</v>
      </c>
      <c r="I38" s="227">
        <v>1</v>
      </c>
      <c r="J38" s="227">
        <v>0</v>
      </c>
    </row>
  </sheetData>
  <sheetProtection/>
  <mergeCells count="18">
    <mergeCell ref="C28:F28"/>
    <mergeCell ref="G28:J28"/>
    <mergeCell ref="G1:J1"/>
    <mergeCell ref="H3:I3"/>
    <mergeCell ref="B4:B5"/>
    <mergeCell ref="C4:C5"/>
    <mergeCell ref="D4:D5"/>
    <mergeCell ref="E4:F4"/>
    <mergeCell ref="A1:F1"/>
    <mergeCell ref="C18:F18"/>
    <mergeCell ref="G18:J18"/>
    <mergeCell ref="A2:F2"/>
    <mergeCell ref="B3:E3"/>
    <mergeCell ref="G4:J4"/>
    <mergeCell ref="C6:F6"/>
    <mergeCell ref="G6:J6"/>
    <mergeCell ref="A4:A5"/>
    <mergeCell ref="G2:J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I40"/>
  <sheetViews>
    <sheetView zoomScale="70" zoomScaleNormal="70" zoomScalePageLayoutView="70" workbookViewId="0" topLeftCell="A1">
      <selection activeCell="C6" sqref="C6:F6"/>
    </sheetView>
  </sheetViews>
  <sheetFormatPr defaultColWidth="9.00390625" defaultRowHeight="16.5"/>
  <cols>
    <col min="1" max="1" width="10.375" style="18" customWidth="1"/>
    <col min="2" max="2" width="10.75390625" style="18" customWidth="1"/>
    <col min="3" max="6" width="16.50390625" style="18" customWidth="1"/>
    <col min="7" max="7" width="15.375" style="18" customWidth="1"/>
    <col min="8" max="8" width="19.00390625" style="18" customWidth="1"/>
    <col min="9" max="9" width="23.625" style="18" customWidth="1"/>
    <col min="10" max="10" width="25.00390625" style="18" customWidth="1"/>
    <col min="11" max="16384" width="9.00390625" style="18" customWidth="1"/>
  </cols>
  <sheetData>
    <row r="1" spans="1:10" s="24" customFormat="1" ht="21.75" customHeight="1">
      <c r="A1" s="312" t="s">
        <v>504</v>
      </c>
      <c r="B1" s="312"/>
      <c r="C1" s="312"/>
      <c r="D1" s="312"/>
      <c r="E1" s="312"/>
      <c r="F1" s="312"/>
      <c r="G1" s="411" t="s">
        <v>499</v>
      </c>
      <c r="H1" s="323"/>
      <c r="I1" s="323"/>
      <c r="J1" s="323"/>
    </row>
    <row r="2" spans="1:10" s="68" customFormat="1" ht="18" customHeight="1">
      <c r="A2" s="439" t="s">
        <v>342</v>
      </c>
      <c r="B2" s="439"/>
      <c r="C2" s="439"/>
      <c r="D2" s="439"/>
      <c r="E2" s="439"/>
      <c r="F2" s="439"/>
      <c r="G2" s="412" t="s">
        <v>554</v>
      </c>
      <c r="H2" s="413"/>
      <c r="I2" s="413"/>
      <c r="J2" s="413"/>
    </row>
    <row r="3" spans="2:35" s="3" customFormat="1" ht="15" customHeight="1">
      <c r="B3" s="298" t="s">
        <v>590</v>
      </c>
      <c r="C3" s="313"/>
      <c r="D3" s="313"/>
      <c r="E3" s="313"/>
      <c r="F3" s="4" t="s">
        <v>135</v>
      </c>
      <c r="H3" s="392" t="s">
        <v>591</v>
      </c>
      <c r="I3" s="392"/>
      <c r="J3" s="144" t="s">
        <v>490</v>
      </c>
      <c r="K3" s="4"/>
      <c r="L3" s="4"/>
      <c r="M3" s="4"/>
      <c r="N3" s="4"/>
      <c r="O3" s="4"/>
      <c r="P3" s="4"/>
      <c r="Q3" s="4"/>
      <c r="R3" s="4"/>
      <c r="S3" s="4"/>
      <c r="T3" s="4"/>
      <c r="U3" s="27"/>
      <c r="V3" s="27"/>
      <c r="W3" s="27"/>
      <c r="X3" s="27"/>
      <c r="Y3" s="27"/>
      <c r="Z3" s="27"/>
      <c r="AA3" s="27"/>
      <c r="AB3" s="27"/>
      <c r="AC3" s="27"/>
      <c r="AD3" s="27"/>
      <c r="AE3" s="27"/>
      <c r="AF3" s="27"/>
      <c r="AG3" s="27"/>
      <c r="AH3" s="27"/>
      <c r="AI3" s="27"/>
    </row>
    <row r="4" spans="1:10" s="28" customFormat="1" ht="21" customHeight="1">
      <c r="A4" s="399" t="s">
        <v>421</v>
      </c>
      <c r="B4" s="310" t="s">
        <v>376</v>
      </c>
      <c r="C4" s="304" t="s">
        <v>101</v>
      </c>
      <c r="D4" s="308" t="s">
        <v>151</v>
      </c>
      <c r="E4" s="346" t="s">
        <v>152</v>
      </c>
      <c r="F4" s="438"/>
      <c r="G4" s="346" t="s">
        <v>160</v>
      </c>
      <c r="H4" s="435"/>
      <c r="I4" s="436"/>
      <c r="J4" s="436"/>
    </row>
    <row r="5" spans="1:12" s="28" customFormat="1" ht="45" customHeight="1">
      <c r="A5" s="400"/>
      <c r="B5" s="311"/>
      <c r="C5" s="305"/>
      <c r="D5" s="309"/>
      <c r="E5" s="183" t="s">
        <v>154</v>
      </c>
      <c r="F5" s="189" t="s">
        <v>155</v>
      </c>
      <c r="G5" s="189" t="s">
        <v>156</v>
      </c>
      <c r="H5" s="189" t="s">
        <v>157</v>
      </c>
      <c r="I5" s="179" t="s">
        <v>158</v>
      </c>
      <c r="J5" s="184" t="s">
        <v>159</v>
      </c>
      <c r="K5" s="46"/>
      <c r="L5" s="46"/>
    </row>
    <row r="6" spans="2:10" s="70" customFormat="1" ht="15">
      <c r="B6" s="13"/>
      <c r="C6" s="406" t="s">
        <v>582</v>
      </c>
      <c r="D6" s="407"/>
      <c r="E6" s="407"/>
      <c r="F6" s="407"/>
      <c r="G6" s="408" t="s">
        <v>609</v>
      </c>
      <c r="H6" s="408"/>
      <c r="I6" s="408"/>
      <c r="J6" s="408"/>
    </row>
    <row r="7" spans="1:10" s="70" customFormat="1" ht="15.75">
      <c r="A7" s="165" t="s">
        <v>223</v>
      </c>
      <c r="B7" s="159" t="s">
        <v>224</v>
      </c>
      <c r="C7" s="122">
        <f aca="true" t="shared" si="0" ref="C7:J7">SUM(C8:C17)</f>
        <v>3900</v>
      </c>
      <c r="D7" s="119">
        <f t="shared" si="0"/>
        <v>1701</v>
      </c>
      <c r="E7" s="119">
        <f t="shared" si="0"/>
        <v>2199</v>
      </c>
      <c r="F7" s="119">
        <f t="shared" si="0"/>
        <v>504</v>
      </c>
      <c r="G7" s="119">
        <f t="shared" si="0"/>
        <v>276</v>
      </c>
      <c r="H7" s="119">
        <f t="shared" si="0"/>
        <v>10</v>
      </c>
      <c r="I7" s="119">
        <f t="shared" si="0"/>
        <v>1379</v>
      </c>
      <c r="J7" s="119">
        <f t="shared" si="0"/>
        <v>30</v>
      </c>
    </row>
    <row r="8" spans="1:10" s="70" customFormat="1" ht="15.75">
      <c r="A8" s="203" t="s">
        <v>225</v>
      </c>
      <c r="B8" s="161" t="s">
        <v>226</v>
      </c>
      <c r="C8" s="119">
        <v>298</v>
      </c>
      <c r="D8" s="119">
        <v>171</v>
      </c>
      <c r="E8" s="119">
        <v>127</v>
      </c>
      <c r="F8" s="119">
        <v>36</v>
      </c>
      <c r="G8" s="119">
        <v>23</v>
      </c>
      <c r="H8" s="119">
        <v>1</v>
      </c>
      <c r="I8" s="119">
        <v>67</v>
      </c>
      <c r="J8" s="119">
        <v>0</v>
      </c>
    </row>
    <row r="9" spans="1:10" s="70" customFormat="1" ht="15.75">
      <c r="A9" s="203" t="s">
        <v>227</v>
      </c>
      <c r="B9" s="161" t="s">
        <v>228</v>
      </c>
      <c r="C9" s="119">
        <v>350</v>
      </c>
      <c r="D9" s="119">
        <v>169</v>
      </c>
      <c r="E9" s="119">
        <v>181</v>
      </c>
      <c r="F9" s="119">
        <v>54</v>
      </c>
      <c r="G9" s="119">
        <v>14</v>
      </c>
      <c r="H9" s="119">
        <v>1</v>
      </c>
      <c r="I9" s="119">
        <v>108</v>
      </c>
      <c r="J9" s="119">
        <v>4</v>
      </c>
    </row>
    <row r="10" spans="1:10" s="70" customFormat="1" ht="15.75">
      <c r="A10" s="203" t="s">
        <v>229</v>
      </c>
      <c r="B10" s="161" t="s">
        <v>230</v>
      </c>
      <c r="C10" s="119">
        <v>333</v>
      </c>
      <c r="D10" s="119">
        <v>148</v>
      </c>
      <c r="E10" s="119">
        <v>185</v>
      </c>
      <c r="F10" s="119">
        <v>46</v>
      </c>
      <c r="G10" s="119">
        <v>18</v>
      </c>
      <c r="H10" s="119">
        <v>1</v>
      </c>
      <c r="I10" s="119">
        <v>118</v>
      </c>
      <c r="J10" s="119">
        <v>2</v>
      </c>
    </row>
    <row r="11" spans="1:11" s="70" customFormat="1" ht="15.75">
      <c r="A11" s="203" t="s">
        <v>231</v>
      </c>
      <c r="B11" s="161" t="s">
        <v>232</v>
      </c>
      <c r="C11" s="119">
        <v>316</v>
      </c>
      <c r="D11" s="119">
        <v>158</v>
      </c>
      <c r="E11" s="119">
        <v>158</v>
      </c>
      <c r="F11" s="119">
        <v>44</v>
      </c>
      <c r="G11" s="119">
        <v>24</v>
      </c>
      <c r="H11" s="121">
        <v>1</v>
      </c>
      <c r="I11" s="121">
        <v>86</v>
      </c>
      <c r="J11" s="121">
        <v>3</v>
      </c>
      <c r="K11" s="58"/>
    </row>
    <row r="12" spans="1:10" s="22" customFormat="1" ht="15.75">
      <c r="A12" s="203" t="s">
        <v>233</v>
      </c>
      <c r="B12" s="161" t="s">
        <v>234</v>
      </c>
      <c r="C12" s="119">
        <v>344</v>
      </c>
      <c r="D12" s="119">
        <v>161</v>
      </c>
      <c r="E12" s="119">
        <v>183</v>
      </c>
      <c r="F12" s="119">
        <v>41</v>
      </c>
      <c r="G12" s="119">
        <v>17</v>
      </c>
      <c r="H12" s="121">
        <v>0</v>
      </c>
      <c r="I12" s="121">
        <v>121</v>
      </c>
      <c r="J12" s="121">
        <v>4</v>
      </c>
    </row>
    <row r="13" spans="1:13" s="22" customFormat="1" ht="15.75">
      <c r="A13" s="203" t="s">
        <v>235</v>
      </c>
      <c r="B13" s="161" t="s">
        <v>236</v>
      </c>
      <c r="C13" s="119">
        <v>387</v>
      </c>
      <c r="D13" s="119">
        <v>162</v>
      </c>
      <c r="E13" s="119">
        <v>225</v>
      </c>
      <c r="F13" s="119">
        <v>51</v>
      </c>
      <c r="G13" s="119">
        <v>38</v>
      </c>
      <c r="H13" s="121">
        <v>1</v>
      </c>
      <c r="I13" s="121">
        <v>128</v>
      </c>
      <c r="J13" s="121">
        <v>7</v>
      </c>
      <c r="K13" s="71"/>
      <c r="L13" s="71"/>
      <c r="M13" s="71"/>
    </row>
    <row r="14" spans="1:10" s="7" customFormat="1" ht="15.75">
      <c r="A14" s="203" t="s">
        <v>237</v>
      </c>
      <c r="B14" s="161" t="s">
        <v>238</v>
      </c>
      <c r="C14" s="119">
        <v>507</v>
      </c>
      <c r="D14" s="119">
        <v>189</v>
      </c>
      <c r="E14" s="119">
        <v>318</v>
      </c>
      <c r="F14" s="119">
        <v>52</v>
      </c>
      <c r="G14" s="119">
        <v>50</v>
      </c>
      <c r="H14" s="119">
        <v>1</v>
      </c>
      <c r="I14" s="119">
        <v>215</v>
      </c>
      <c r="J14" s="119">
        <v>0</v>
      </c>
    </row>
    <row r="15" spans="1:10" s="7" customFormat="1" ht="15.75">
      <c r="A15" s="203" t="s">
        <v>239</v>
      </c>
      <c r="B15" s="161" t="s">
        <v>240</v>
      </c>
      <c r="C15" s="119">
        <v>420</v>
      </c>
      <c r="D15" s="119">
        <v>181</v>
      </c>
      <c r="E15" s="119">
        <v>239</v>
      </c>
      <c r="F15" s="119">
        <v>58</v>
      </c>
      <c r="G15" s="119">
        <v>37</v>
      </c>
      <c r="H15" s="119">
        <v>4</v>
      </c>
      <c r="I15" s="119">
        <v>138</v>
      </c>
      <c r="J15" s="119">
        <v>2</v>
      </c>
    </row>
    <row r="16" spans="1:10" s="7" customFormat="1" ht="15.75">
      <c r="A16" s="203" t="s">
        <v>241</v>
      </c>
      <c r="B16" s="161" t="s">
        <v>242</v>
      </c>
      <c r="C16" s="119">
        <v>444</v>
      </c>
      <c r="D16" s="123">
        <v>180</v>
      </c>
      <c r="E16" s="119">
        <v>264</v>
      </c>
      <c r="F16" s="123">
        <v>56</v>
      </c>
      <c r="G16" s="123">
        <v>25</v>
      </c>
      <c r="H16" s="123">
        <v>0</v>
      </c>
      <c r="I16" s="123">
        <v>180</v>
      </c>
      <c r="J16" s="123">
        <v>3</v>
      </c>
    </row>
    <row r="17" spans="1:10" s="7" customFormat="1" ht="15.75">
      <c r="A17" s="209" t="s">
        <v>243</v>
      </c>
      <c r="B17" s="161" t="s">
        <v>244</v>
      </c>
      <c r="C17" s="119">
        <v>501</v>
      </c>
      <c r="D17" s="123">
        <v>182</v>
      </c>
      <c r="E17" s="119">
        <v>319</v>
      </c>
      <c r="F17" s="123">
        <v>66</v>
      </c>
      <c r="G17" s="123">
        <v>30</v>
      </c>
      <c r="H17" s="123">
        <v>0</v>
      </c>
      <c r="I17" s="123">
        <v>218</v>
      </c>
      <c r="J17" s="123">
        <v>5</v>
      </c>
    </row>
    <row r="18" spans="2:10" s="7" customFormat="1" ht="15">
      <c r="B18" s="13"/>
      <c r="C18" s="402" t="s">
        <v>583</v>
      </c>
      <c r="D18" s="403"/>
      <c r="E18" s="403"/>
      <c r="F18" s="403"/>
      <c r="G18" s="404" t="s">
        <v>618</v>
      </c>
      <c r="H18" s="404"/>
      <c r="I18" s="404"/>
      <c r="J18" s="404"/>
    </row>
    <row r="19" spans="1:10" s="7" customFormat="1" ht="15.75">
      <c r="A19" s="165" t="s">
        <v>223</v>
      </c>
      <c r="B19" s="159" t="s">
        <v>224</v>
      </c>
      <c r="C19" s="122">
        <f aca="true" t="shared" si="1" ref="C19:J19">SUM(C20:C29)</f>
        <v>541</v>
      </c>
      <c r="D19" s="119">
        <f t="shared" si="1"/>
        <v>471</v>
      </c>
      <c r="E19" s="119">
        <f t="shared" si="1"/>
        <v>70</v>
      </c>
      <c r="F19" s="119">
        <f t="shared" si="1"/>
        <v>30</v>
      </c>
      <c r="G19" s="119">
        <f t="shared" si="1"/>
        <v>4</v>
      </c>
      <c r="H19" s="119">
        <f t="shared" si="1"/>
        <v>1</v>
      </c>
      <c r="I19" s="119">
        <f t="shared" si="1"/>
        <v>34</v>
      </c>
      <c r="J19" s="119">
        <f t="shared" si="1"/>
        <v>1</v>
      </c>
    </row>
    <row r="20" spans="1:10" s="7" customFormat="1" ht="15.75">
      <c r="A20" s="203" t="s">
        <v>225</v>
      </c>
      <c r="B20" s="161" t="s">
        <v>226</v>
      </c>
      <c r="C20" s="122">
        <v>179</v>
      </c>
      <c r="D20" s="119">
        <v>163</v>
      </c>
      <c r="E20" s="119">
        <v>16</v>
      </c>
      <c r="F20" s="119">
        <v>4</v>
      </c>
      <c r="G20" s="119">
        <v>1</v>
      </c>
      <c r="H20" s="119">
        <v>1</v>
      </c>
      <c r="I20" s="119">
        <v>10</v>
      </c>
      <c r="J20" s="119">
        <v>0</v>
      </c>
    </row>
    <row r="21" spans="1:10" s="7" customFormat="1" ht="15.75">
      <c r="A21" s="203" t="s">
        <v>227</v>
      </c>
      <c r="B21" s="161" t="s">
        <v>228</v>
      </c>
      <c r="C21" s="122">
        <v>223</v>
      </c>
      <c r="D21" s="119">
        <v>188</v>
      </c>
      <c r="E21" s="119">
        <v>35</v>
      </c>
      <c r="F21" s="119">
        <v>17</v>
      </c>
      <c r="G21" s="119">
        <v>3</v>
      </c>
      <c r="H21" s="119">
        <v>0</v>
      </c>
      <c r="I21" s="119">
        <v>14</v>
      </c>
      <c r="J21" s="119">
        <v>1</v>
      </c>
    </row>
    <row r="22" spans="1:10" s="7" customFormat="1" ht="15.75">
      <c r="A22" s="203" t="s">
        <v>229</v>
      </c>
      <c r="B22" s="161" t="s">
        <v>230</v>
      </c>
      <c r="C22" s="122">
        <v>138</v>
      </c>
      <c r="D22" s="119">
        <v>119</v>
      </c>
      <c r="E22" s="119">
        <v>19</v>
      </c>
      <c r="F22" s="119">
        <v>9</v>
      </c>
      <c r="G22" s="119">
        <v>0</v>
      </c>
      <c r="H22" s="119">
        <v>0</v>
      </c>
      <c r="I22" s="119">
        <v>10</v>
      </c>
      <c r="J22" s="119">
        <v>0</v>
      </c>
    </row>
    <row r="23" spans="1:10" s="30" customFormat="1" ht="15.75">
      <c r="A23" s="203" t="s">
        <v>231</v>
      </c>
      <c r="B23" s="161" t="s">
        <v>232</v>
      </c>
      <c r="C23" s="122">
        <v>0</v>
      </c>
      <c r="D23" s="119">
        <v>0</v>
      </c>
      <c r="E23" s="119">
        <v>0</v>
      </c>
      <c r="F23" s="119">
        <v>0</v>
      </c>
      <c r="G23" s="119">
        <v>0</v>
      </c>
      <c r="H23" s="123">
        <v>0</v>
      </c>
      <c r="I23" s="123">
        <v>0</v>
      </c>
      <c r="J23" s="123">
        <v>0</v>
      </c>
    </row>
    <row r="24" spans="1:10" s="7" customFormat="1" ht="15.75">
      <c r="A24" s="203" t="s">
        <v>233</v>
      </c>
      <c r="B24" s="161" t="s">
        <v>234</v>
      </c>
      <c r="C24" s="122">
        <v>1</v>
      </c>
      <c r="D24" s="119">
        <v>1</v>
      </c>
      <c r="E24" s="119">
        <v>0</v>
      </c>
      <c r="F24" s="119">
        <v>0</v>
      </c>
      <c r="G24" s="119">
        <v>0</v>
      </c>
      <c r="H24" s="119">
        <v>0</v>
      </c>
      <c r="I24" s="119">
        <v>0</v>
      </c>
      <c r="J24" s="119">
        <v>0</v>
      </c>
    </row>
    <row r="25" spans="1:10" s="7" customFormat="1" ht="15.75">
      <c r="A25" s="203" t="s">
        <v>235</v>
      </c>
      <c r="B25" s="161" t="s">
        <v>236</v>
      </c>
      <c r="C25" s="122">
        <v>0</v>
      </c>
      <c r="D25" s="119">
        <v>0</v>
      </c>
      <c r="E25" s="119">
        <v>0</v>
      </c>
      <c r="F25" s="119">
        <v>0</v>
      </c>
      <c r="G25" s="119">
        <v>0</v>
      </c>
      <c r="H25" s="119">
        <v>0</v>
      </c>
      <c r="I25" s="119">
        <v>0</v>
      </c>
      <c r="J25" s="119">
        <v>0</v>
      </c>
    </row>
    <row r="26" spans="1:14" ht="15.75">
      <c r="A26" s="203" t="s">
        <v>237</v>
      </c>
      <c r="B26" s="161" t="s">
        <v>238</v>
      </c>
      <c r="C26" s="122">
        <v>0</v>
      </c>
      <c r="D26" s="127">
        <v>0</v>
      </c>
      <c r="E26" s="119">
        <v>0</v>
      </c>
      <c r="F26" s="127">
        <v>0</v>
      </c>
      <c r="G26" s="127">
        <v>0</v>
      </c>
      <c r="H26" s="127">
        <v>0</v>
      </c>
      <c r="I26" s="127">
        <v>0</v>
      </c>
      <c r="J26" s="127">
        <v>0</v>
      </c>
      <c r="K26" s="22"/>
      <c r="L26" s="22"/>
      <c r="M26" s="22"/>
      <c r="N26" s="22"/>
    </row>
    <row r="27" spans="1:10" ht="15.75">
      <c r="A27" s="203" t="s">
        <v>239</v>
      </c>
      <c r="B27" s="161" t="s">
        <v>240</v>
      </c>
      <c r="C27" s="122">
        <v>0</v>
      </c>
      <c r="D27" s="127">
        <v>0</v>
      </c>
      <c r="E27" s="119">
        <v>0</v>
      </c>
      <c r="F27" s="127">
        <v>0</v>
      </c>
      <c r="G27" s="127">
        <v>0</v>
      </c>
      <c r="H27" s="127">
        <v>0</v>
      </c>
      <c r="I27" s="127">
        <v>0</v>
      </c>
      <c r="J27" s="127">
        <v>0</v>
      </c>
    </row>
    <row r="28" spans="1:10" ht="15.75">
      <c r="A28" s="203" t="s">
        <v>241</v>
      </c>
      <c r="B28" s="161" t="s">
        <v>242</v>
      </c>
      <c r="C28" s="122">
        <v>0</v>
      </c>
      <c r="D28" s="127">
        <v>0</v>
      </c>
      <c r="E28" s="119">
        <v>0</v>
      </c>
      <c r="F28" s="127">
        <v>0</v>
      </c>
      <c r="G28" s="127">
        <v>0</v>
      </c>
      <c r="H28" s="127">
        <v>0</v>
      </c>
      <c r="I28" s="127">
        <v>0</v>
      </c>
      <c r="J28" s="127">
        <v>0</v>
      </c>
    </row>
    <row r="29" spans="1:10" ht="22.5" customHeight="1">
      <c r="A29" s="209" t="s">
        <v>243</v>
      </c>
      <c r="B29" s="161" t="s">
        <v>244</v>
      </c>
      <c r="C29" s="122">
        <v>0</v>
      </c>
      <c r="D29" s="127">
        <v>0</v>
      </c>
      <c r="E29" s="119">
        <v>0</v>
      </c>
      <c r="F29" s="127">
        <v>0</v>
      </c>
      <c r="G29" s="127">
        <v>0</v>
      </c>
      <c r="H29" s="127">
        <v>0</v>
      </c>
      <c r="I29" s="127">
        <v>0</v>
      </c>
      <c r="J29" s="127">
        <v>0</v>
      </c>
    </row>
    <row r="30" spans="1:10" ht="4.5" customHeight="1">
      <c r="A30" s="171"/>
      <c r="B30" s="20"/>
      <c r="C30" s="12"/>
      <c r="D30" s="54"/>
      <c r="E30" s="12"/>
      <c r="F30" s="54"/>
      <c r="G30" s="54"/>
      <c r="H30" s="54"/>
      <c r="I30" s="54"/>
      <c r="J30" s="54"/>
    </row>
    <row r="31" spans="2:10" ht="15">
      <c r="B31" s="50"/>
      <c r="C31" s="50"/>
      <c r="D31" s="50"/>
      <c r="E31" s="50"/>
      <c r="F31" s="50"/>
      <c r="G31" s="50"/>
      <c r="H31" s="50"/>
      <c r="I31" s="50"/>
      <c r="J31" s="50"/>
    </row>
    <row r="32" spans="2:10" ht="15">
      <c r="B32" s="22"/>
      <c r="C32" s="22"/>
      <c r="D32" s="22"/>
      <c r="E32" s="22"/>
      <c r="F32" s="22"/>
      <c r="G32" s="22"/>
      <c r="H32" s="22"/>
      <c r="I32" s="22"/>
      <c r="J32" s="22"/>
    </row>
    <row r="33" spans="2:10" ht="15">
      <c r="B33" s="22"/>
      <c r="C33" s="22"/>
      <c r="D33" s="22"/>
      <c r="E33" s="22"/>
      <c r="F33" s="22"/>
      <c r="G33" s="22"/>
      <c r="H33" s="22"/>
      <c r="I33" s="22"/>
      <c r="J33" s="22"/>
    </row>
    <row r="34" spans="2:10" ht="15">
      <c r="B34" s="22"/>
      <c r="C34" s="22"/>
      <c r="D34" s="22"/>
      <c r="E34" s="22"/>
      <c r="F34" s="22"/>
      <c r="G34" s="22"/>
      <c r="H34" s="22"/>
      <c r="I34" s="22"/>
      <c r="J34" s="22"/>
    </row>
    <row r="35" spans="2:10" ht="15">
      <c r="B35" s="22"/>
      <c r="C35" s="22"/>
      <c r="D35" s="22"/>
      <c r="E35" s="22"/>
      <c r="F35" s="22"/>
      <c r="G35" s="22"/>
      <c r="H35" s="22"/>
      <c r="I35" s="22"/>
      <c r="J35" s="22"/>
    </row>
    <row r="36" spans="2:10" ht="15">
      <c r="B36" s="22"/>
      <c r="C36" s="22"/>
      <c r="D36" s="22"/>
      <c r="E36" s="22"/>
      <c r="F36" s="22"/>
      <c r="G36" s="22"/>
      <c r="H36" s="22"/>
      <c r="I36" s="22"/>
      <c r="J36" s="22"/>
    </row>
    <row r="37" spans="2:10" ht="15">
      <c r="B37" s="22"/>
      <c r="C37" s="22"/>
      <c r="D37" s="22"/>
      <c r="E37" s="22"/>
      <c r="F37" s="22"/>
      <c r="G37" s="22"/>
      <c r="H37" s="22"/>
      <c r="I37" s="22"/>
      <c r="J37" s="22"/>
    </row>
    <row r="38" spans="2:10" ht="15">
      <c r="B38" s="22"/>
      <c r="C38" s="22"/>
      <c r="D38" s="22"/>
      <c r="E38" s="22"/>
      <c r="F38" s="22"/>
      <c r="G38" s="22"/>
      <c r="H38" s="22"/>
      <c r="I38" s="22"/>
      <c r="J38" s="22"/>
    </row>
    <row r="39" spans="2:10" ht="15">
      <c r="B39" s="22"/>
      <c r="C39" s="22"/>
      <c r="D39" s="22"/>
      <c r="E39" s="22"/>
      <c r="F39" s="22"/>
      <c r="G39" s="22"/>
      <c r="H39" s="22"/>
      <c r="I39" s="22"/>
      <c r="J39" s="22"/>
    </row>
    <row r="40" spans="2:10" ht="15">
      <c r="B40" s="22"/>
      <c r="C40" s="22"/>
      <c r="D40" s="22"/>
      <c r="E40" s="22"/>
      <c r="F40" s="22"/>
      <c r="G40" s="22"/>
      <c r="H40" s="22"/>
      <c r="I40" s="22"/>
      <c r="J40" s="22"/>
    </row>
  </sheetData>
  <sheetProtection/>
  <mergeCells count="16">
    <mergeCell ref="G1:J1"/>
    <mergeCell ref="H3:I3"/>
    <mergeCell ref="A2:F2"/>
    <mergeCell ref="A1:F1"/>
    <mergeCell ref="B3:E3"/>
    <mergeCell ref="E4:F4"/>
    <mergeCell ref="G2:J2"/>
    <mergeCell ref="C18:F18"/>
    <mergeCell ref="G18:J18"/>
    <mergeCell ref="G4:J4"/>
    <mergeCell ref="C6:F6"/>
    <mergeCell ref="G6:J6"/>
    <mergeCell ref="A4:A5"/>
    <mergeCell ref="B4:B5"/>
    <mergeCell ref="C4:C5"/>
    <mergeCell ref="D4:D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I39"/>
  <sheetViews>
    <sheetView zoomScale="70" zoomScaleNormal="70" zoomScalePageLayoutView="85" workbookViewId="0" topLeftCell="A1">
      <selection activeCell="C28" sqref="C28:F28"/>
    </sheetView>
  </sheetViews>
  <sheetFormatPr defaultColWidth="9.00390625" defaultRowHeight="16.5"/>
  <cols>
    <col min="1" max="1" width="10.50390625" style="18" customWidth="1"/>
    <col min="2" max="2" width="9.125" style="18" customWidth="1"/>
    <col min="3" max="6" width="16.50390625" style="18" customWidth="1"/>
    <col min="7" max="7" width="15.375" style="18" customWidth="1"/>
    <col min="8" max="8" width="19.00390625" style="18" customWidth="1"/>
    <col min="9" max="9" width="23.625" style="18" customWidth="1"/>
    <col min="10" max="10" width="25.125" style="18" customWidth="1"/>
    <col min="11" max="16384" width="9.00390625" style="18" customWidth="1"/>
  </cols>
  <sheetData>
    <row r="1" spans="1:10" s="24" customFormat="1" ht="21.75" customHeight="1">
      <c r="A1" s="312" t="s">
        <v>503</v>
      </c>
      <c r="B1" s="312"/>
      <c r="C1" s="312"/>
      <c r="D1" s="312"/>
      <c r="E1" s="312"/>
      <c r="F1" s="312"/>
      <c r="G1" s="411" t="s">
        <v>500</v>
      </c>
      <c r="H1" s="323"/>
      <c r="I1" s="323"/>
      <c r="J1" s="323"/>
    </row>
    <row r="2" spans="1:10" s="68" customFormat="1" ht="18" customHeight="1">
      <c r="A2" s="439" t="s">
        <v>555</v>
      </c>
      <c r="B2" s="439"/>
      <c r="C2" s="439"/>
      <c r="D2" s="439"/>
      <c r="E2" s="439"/>
      <c r="F2" s="439"/>
      <c r="G2" s="412" t="s">
        <v>553</v>
      </c>
      <c r="H2" s="413"/>
      <c r="I2" s="413"/>
      <c r="J2" s="413"/>
    </row>
    <row r="3" spans="2:35" s="3" customFormat="1" ht="15" customHeight="1">
      <c r="B3" s="298" t="s">
        <v>590</v>
      </c>
      <c r="C3" s="313"/>
      <c r="D3" s="313"/>
      <c r="E3" s="313"/>
      <c r="F3" s="4" t="s">
        <v>98</v>
      </c>
      <c r="H3" s="392" t="s">
        <v>599</v>
      </c>
      <c r="I3" s="392"/>
      <c r="J3" s="144" t="s">
        <v>489</v>
      </c>
      <c r="K3" s="4"/>
      <c r="L3" s="4"/>
      <c r="M3" s="4"/>
      <c r="N3" s="4"/>
      <c r="O3" s="4"/>
      <c r="P3" s="4"/>
      <c r="Q3" s="4"/>
      <c r="R3" s="4"/>
      <c r="S3" s="4"/>
      <c r="T3" s="4"/>
      <c r="U3" s="27"/>
      <c r="V3" s="27"/>
      <c r="W3" s="27"/>
      <c r="X3" s="27"/>
      <c r="Y3" s="27"/>
      <c r="Z3" s="27"/>
      <c r="AA3" s="27"/>
      <c r="AB3" s="27"/>
      <c r="AC3" s="27"/>
      <c r="AD3" s="27"/>
      <c r="AE3" s="27"/>
      <c r="AF3" s="27"/>
      <c r="AG3" s="27"/>
      <c r="AH3" s="27"/>
      <c r="AI3" s="27"/>
    </row>
    <row r="4" spans="1:10" s="28" customFormat="1" ht="21" customHeight="1">
      <c r="A4" s="399" t="s">
        <v>421</v>
      </c>
      <c r="B4" s="310" t="s">
        <v>376</v>
      </c>
      <c r="C4" s="304" t="s">
        <v>101</v>
      </c>
      <c r="D4" s="308" t="s">
        <v>151</v>
      </c>
      <c r="E4" s="346" t="s">
        <v>152</v>
      </c>
      <c r="F4" s="438"/>
      <c r="G4" s="346" t="s">
        <v>160</v>
      </c>
      <c r="H4" s="435"/>
      <c r="I4" s="436"/>
      <c r="J4" s="436"/>
    </row>
    <row r="5" spans="1:12" s="28" customFormat="1" ht="45" customHeight="1">
      <c r="A5" s="400"/>
      <c r="B5" s="311"/>
      <c r="C5" s="305"/>
      <c r="D5" s="309"/>
      <c r="E5" s="183" t="s">
        <v>154</v>
      </c>
      <c r="F5" s="189" t="s">
        <v>155</v>
      </c>
      <c r="G5" s="97" t="s">
        <v>156</v>
      </c>
      <c r="H5" s="189" t="s">
        <v>157</v>
      </c>
      <c r="I5" s="179" t="s">
        <v>158</v>
      </c>
      <c r="J5" s="184" t="s">
        <v>159</v>
      </c>
      <c r="K5" s="46"/>
      <c r="L5" s="46"/>
    </row>
    <row r="6" spans="2:12" s="30" customFormat="1" ht="15">
      <c r="B6" s="108"/>
      <c r="C6" s="406" t="s">
        <v>579</v>
      </c>
      <c r="D6" s="407"/>
      <c r="E6" s="407"/>
      <c r="F6" s="407"/>
      <c r="G6" s="404" t="s">
        <v>365</v>
      </c>
      <c r="H6" s="404"/>
      <c r="I6" s="404"/>
      <c r="J6" s="404"/>
      <c r="K6" s="69"/>
      <c r="L6" s="69"/>
    </row>
    <row r="7" spans="1:10" s="7" customFormat="1" ht="15.75">
      <c r="A7" s="165" t="s">
        <v>223</v>
      </c>
      <c r="B7" s="159" t="s">
        <v>224</v>
      </c>
      <c r="C7" s="112">
        <v>100</v>
      </c>
      <c r="D7" s="112">
        <v>62.896922325354176</v>
      </c>
      <c r="E7" s="112">
        <v>37.103077674645824</v>
      </c>
      <c r="F7" s="112">
        <v>8.402540302882267</v>
      </c>
      <c r="G7" s="112">
        <v>4.6409379579872985</v>
      </c>
      <c r="H7" s="112">
        <v>0.21983390327308255</v>
      </c>
      <c r="I7" s="112">
        <v>23.168050806057646</v>
      </c>
      <c r="J7" s="112">
        <v>0.67171470444553</v>
      </c>
    </row>
    <row r="8" spans="1:10" s="7" customFormat="1" ht="16.5" customHeight="1">
      <c r="A8" s="203" t="s">
        <v>225</v>
      </c>
      <c r="B8" s="161" t="s">
        <v>226</v>
      </c>
      <c r="C8" s="112">
        <v>100</v>
      </c>
      <c r="D8" s="112">
        <v>70.020964360587</v>
      </c>
      <c r="E8" s="112">
        <v>29.979035639413</v>
      </c>
      <c r="F8" s="112">
        <v>8.385744234800839</v>
      </c>
      <c r="G8" s="112">
        <v>5.031446540880503</v>
      </c>
      <c r="H8" s="112">
        <v>0.4192872117400419</v>
      </c>
      <c r="I8" s="112">
        <v>16.142557651991613</v>
      </c>
      <c r="J8" s="112">
        <v>0</v>
      </c>
    </row>
    <row r="9" spans="1:10" s="7" customFormat="1" ht="16.5" customHeight="1">
      <c r="A9" s="203" t="s">
        <v>227</v>
      </c>
      <c r="B9" s="161" t="s">
        <v>228</v>
      </c>
      <c r="C9" s="112">
        <v>100</v>
      </c>
      <c r="D9" s="112">
        <v>62.36933797909408</v>
      </c>
      <c r="E9" s="112">
        <v>37.63066202090592</v>
      </c>
      <c r="F9" s="112">
        <v>12.369337979094077</v>
      </c>
      <c r="G9" s="112">
        <v>2.961672473867596</v>
      </c>
      <c r="H9" s="112">
        <v>0.17421602787456447</v>
      </c>
      <c r="I9" s="112">
        <v>21.254355400696863</v>
      </c>
      <c r="J9" s="112">
        <v>0.8710801393728222</v>
      </c>
    </row>
    <row r="10" spans="1:10" s="7" customFormat="1" ht="16.5" customHeight="1">
      <c r="A10" s="203" t="s">
        <v>229</v>
      </c>
      <c r="B10" s="161" t="s">
        <v>230</v>
      </c>
      <c r="C10" s="112">
        <v>100</v>
      </c>
      <c r="D10" s="112">
        <v>63.27913279132791</v>
      </c>
      <c r="E10" s="112">
        <v>36.72086720867209</v>
      </c>
      <c r="F10" s="112">
        <v>9.214092140921409</v>
      </c>
      <c r="G10" s="112">
        <v>2.9810298102981028</v>
      </c>
      <c r="H10" s="112">
        <v>0.5420054200542005</v>
      </c>
      <c r="I10" s="112">
        <v>23.577235772357724</v>
      </c>
      <c r="J10" s="112">
        <v>0.4065040650406504</v>
      </c>
    </row>
    <row r="11" spans="1:10" s="7" customFormat="1" ht="16.5" customHeight="1">
      <c r="A11" s="203" t="s">
        <v>231</v>
      </c>
      <c r="B11" s="161" t="s">
        <v>232</v>
      </c>
      <c r="C11" s="112">
        <v>100</v>
      </c>
      <c r="D11" s="112">
        <v>66.10407876230661</v>
      </c>
      <c r="E11" s="112">
        <v>33.895921237693386</v>
      </c>
      <c r="F11" s="112">
        <v>9.282700421940929</v>
      </c>
      <c r="G11" s="112">
        <v>6.1884669479606185</v>
      </c>
      <c r="H11" s="112">
        <v>0.2812939521800281</v>
      </c>
      <c r="I11" s="112">
        <v>17.58087201125176</v>
      </c>
      <c r="J11" s="112">
        <v>0.5625879043600562</v>
      </c>
    </row>
    <row r="12" spans="1:10" s="7" customFormat="1" ht="16.5" customHeight="1">
      <c r="A12" s="203" t="s">
        <v>233</v>
      </c>
      <c r="B12" s="161" t="s">
        <v>234</v>
      </c>
      <c r="C12" s="130">
        <v>100</v>
      </c>
      <c r="D12" s="130">
        <v>66.32124352331606</v>
      </c>
      <c r="E12" s="130">
        <v>33.67875647668394</v>
      </c>
      <c r="F12" s="130">
        <v>8.808290155440414</v>
      </c>
      <c r="G12" s="130">
        <v>3.3678756476683938</v>
      </c>
      <c r="H12" s="130">
        <v>0.12953367875647667</v>
      </c>
      <c r="I12" s="130">
        <v>20.59585492227979</v>
      </c>
      <c r="J12" s="130">
        <v>0.7772020725388601</v>
      </c>
    </row>
    <row r="13" spans="1:10" s="7" customFormat="1" ht="16.5" customHeight="1">
      <c r="A13" s="203" t="s">
        <v>235</v>
      </c>
      <c r="B13" s="161" t="s">
        <v>236</v>
      </c>
      <c r="C13" s="130">
        <v>100</v>
      </c>
      <c r="D13" s="130">
        <v>61.88289322617681</v>
      </c>
      <c r="E13" s="130">
        <v>38.11710677382319</v>
      </c>
      <c r="F13" s="130">
        <v>8.495981630309988</v>
      </c>
      <c r="G13" s="130">
        <v>5.7405281285878305</v>
      </c>
      <c r="H13" s="130">
        <v>0.1148105625717566</v>
      </c>
      <c r="I13" s="130">
        <v>22.502870264064295</v>
      </c>
      <c r="J13" s="130">
        <v>1.2629161882893227</v>
      </c>
    </row>
    <row r="14" spans="1:10" s="7" customFormat="1" ht="16.5" customHeight="1">
      <c r="A14" s="203" t="s">
        <v>237</v>
      </c>
      <c r="B14" s="161" t="s">
        <v>238</v>
      </c>
      <c r="C14" s="130">
        <v>100</v>
      </c>
      <c r="D14" s="130">
        <v>65.35493827160494</v>
      </c>
      <c r="E14" s="130">
        <v>34.64506172839506</v>
      </c>
      <c r="F14" s="130">
        <v>5.941358024691358</v>
      </c>
      <c r="G14" s="130">
        <v>5.555555555555555</v>
      </c>
      <c r="H14" s="130">
        <v>0.07716049382716049</v>
      </c>
      <c r="I14" s="130">
        <v>22.22222222222222</v>
      </c>
      <c r="J14" s="130">
        <v>0.8487654320987654</v>
      </c>
    </row>
    <row r="15" spans="1:10" s="7" customFormat="1" ht="16.5" customHeight="1">
      <c r="A15" s="203" t="s">
        <v>239</v>
      </c>
      <c r="B15" s="161" t="s">
        <v>240</v>
      </c>
      <c r="C15" s="130">
        <v>100</v>
      </c>
      <c r="D15" s="130">
        <v>63.41743119266055</v>
      </c>
      <c r="E15" s="130">
        <v>36.58256880733945</v>
      </c>
      <c r="F15" s="130">
        <v>7.68348623853211</v>
      </c>
      <c r="G15" s="130">
        <v>5.275229357798165</v>
      </c>
      <c r="H15" s="130">
        <v>0.573394495412844</v>
      </c>
      <c r="I15" s="130">
        <v>22.591743119266056</v>
      </c>
      <c r="J15" s="130">
        <v>0.45871559633027525</v>
      </c>
    </row>
    <row r="16" spans="1:10" s="7" customFormat="1" ht="16.5" customHeight="1">
      <c r="A16" s="203" t="s">
        <v>241</v>
      </c>
      <c r="B16" s="161" t="s">
        <v>242</v>
      </c>
      <c r="C16" s="130">
        <v>100</v>
      </c>
      <c r="D16" s="130">
        <v>60.270880361173816</v>
      </c>
      <c r="E16" s="130">
        <v>39.729119638826184</v>
      </c>
      <c r="F16" s="130">
        <v>8.01354401805869</v>
      </c>
      <c r="G16" s="130">
        <v>3.950338600451467</v>
      </c>
      <c r="H16" s="130">
        <v>0.11286681715575621</v>
      </c>
      <c r="I16" s="130">
        <v>27.313769751693002</v>
      </c>
      <c r="J16" s="130">
        <v>0.33860045146726864</v>
      </c>
    </row>
    <row r="17" spans="1:10" s="7" customFormat="1" ht="16.5" customHeight="1">
      <c r="A17" s="209" t="s">
        <v>243</v>
      </c>
      <c r="B17" s="161" t="s">
        <v>244</v>
      </c>
      <c r="C17" s="130">
        <v>100</v>
      </c>
      <c r="D17" s="130">
        <v>54.08678102926337</v>
      </c>
      <c r="E17" s="130">
        <v>45.91321897073663</v>
      </c>
      <c r="F17" s="130">
        <v>8.678102926337033</v>
      </c>
      <c r="G17" s="130">
        <v>4.439959636730575</v>
      </c>
      <c r="H17" s="130">
        <v>0</v>
      </c>
      <c r="I17" s="130">
        <v>31.987891019172555</v>
      </c>
      <c r="J17" s="130">
        <v>0.8072653884964682</v>
      </c>
    </row>
    <row r="18" spans="2:10" s="7" customFormat="1" ht="16.5" customHeight="1">
      <c r="B18" s="13"/>
      <c r="C18" s="402" t="s">
        <v>584</v>
      </c>
      <c r="D18" s="440"/>
      <c r="E18" s="440"/>
      <c r="F18" s="440"/>
      <c r="G18" s="441" t="s">
        <v>630</v>
      </c>
      <c r="H18" s="440"/>
      <c r="I18" s="440"/>
      <c r="J18" s="440"/>
    </row>
    <row r="19" spans="1:10" s="7" customFormat="1" ht="15.75">
      <c r="A19" s="165" t="s">
        <v>223</v>
      </c>
      <c r="B19" s="159" t="s">
        <v>224</v>
      </c>
      <c r="C19" s="112">
        <v>100</v>
      </c>
      <c r="D19" s="112">
        <v>79.3302223442218</v>
      </c>
      <c r="E19" s="112">
        <v>20.669777655778205</v>
      </c>
      <c r="F19" s="112">
        <v>4.117485588800439</v>
      </c>
      <c r="G19" s="112">
        <v>2.744990392533626</v>
      </c>
      <c r="H19" s="112">
        <v>0.16469942355201755</v>
      </c>
      <c r="I19" s="112">
        <v>12.983804556684051</v>
      </c>
      <c r="J19" s="112">
        <v>0.6587976942080702</v>
      </c>
    </row>
    <row r="20" spans="1:10" s="7" customFormat="1" ht="16.5" customHeight="1">
      <c r="A20" s="203" t="s">
        <v>229</v>
      </c>
      <c r="B20" s="161" t="s">
        <v>230</v>
      </c>
      <c r="C20" s="112">
        <v>100</v>
      </c>
      <c r="D20" s="112">
        <v>75.2851711026616</v>
      </c>
      <c r="E20" s="112">
        <v>24.714828897338403</v>
      </c>
      <c r="F20" s="112">
        <v>4.562737642585551</v>
      </c>
      <c r="G20" s="112">
        <v>1.520912547528517</v>
      </c>
      <c r="H20" s="112">
        <v>0.7604562737642585</v>
      </c>
      <c r="I20" s="112">
        <v>17.490494296577946</v>
      </c>
      <c r="J20" s="112">
        <v>0.38022813688212925</v>
      </c>
    </row>
    <row r="21" spans="1:10" s="7" customFormat="1" ht="16.5" customHeight="1">
      <c r="A21" s="203" t="s">
        <v>231</v>
      </c>
      <c r="B21" s="161" t="s">
        <v>232</v>
      </c>
      <c r="C21" s="112">
        <v>100</v>
      </c>
      <c r="D21" s="112">
        <v>79.05759162303664</v>
      </c>
      <c r="E21" s="112">
        <v>20.94240837696335</v>
      </c>
      <c r="F21" s="112">
        <v>5.2356020942408374</v>
      </c>
      <c r="G21" s="112">
        <v>5.2356020942408374</v>
      </c>
      <c r="H21" s="112">
        <v>0.2617801047120419</v>
      </c>
      <c r="I21" s="112">
        <v>9.947643979057592</v>
      </c>
      <c r="J21" s="112">
        <v>0.2617801047120419</v>
      </c>
    </row>
    <row r="22" spans="1:10" s="7" customFormat="1" ht="16.5" customHeight="1">
      <c r="A22" s="203" t="s">
        <v>233</v>
      </c>
      <c r="B22" s="161" t="s">
        <v>234</v>
      </c>
      <c r="C22" s="112">
        <v>100</v>
      </c>
      <c r="D22" s="112">
        <v>81.64251207729468</v>
      </c>
      <c r="E22" s="112">
        <v>18.357487922705314</v>
      </c>
      <c r="F22" s="112">
        <v>6.521739130434782</v>
      </c>
      <c r="G22" s="112">
        <v>2.1739130434782608</v>
      </c>
      <c r="H22" s="112">
        <v>0.24154589371980675</v>
      </c>
      <c r="I22" s="112">
        <v>8.93719806763285</v>
      </c>
      <c r="J22" s="112">
        <v>0.4830917874396135</v>
      </c>
    </row>
    <row r="23" spans="1:10" s="7" customFormat="1" ht="16.5" customHeight="1">
      <c r="A23" s="203" t="s">
        <v>235</v>
      </c>
      <c r="B23" s="161" t="s">
        <v>236</v>
      </c>
      <c r="C23" s="112">
        <v>100</v>
      </c>
      <c r="D23" s="112">
        <v>77.80126849894292</v>
      </c>
      <c r="E23" s="112">
        <v>22.198731501057082</v>
      </c>
      <c r="F23" s="112">
        <v>4.651162790697675</v>
      </c>
      <c r="G23" s="112">
        <v>2.536997885835095</v>
      </c>
      <c r="H23" s="112">
        <v>0</v>
      </c>
      <c r="I23" s="112">
        <v>14.16490486257928</v>
      </c>
      <c r="J23" s="112">
        <v>0.8456659619450317</v>
      </c>
    </row>
    <row r="24" spans="1:10" s="7" customFormat="1" ht="16.5" customHeight="1">
      <c r="A24" s="203" t="s">
        <v>237</v>
      </c>
      <c r="B24" s="161" t="s">
        <v>238</v>
      </c>
      <c r="C24" s="112">
        <v>100</v>
      </c>
      <c r="D24" s="112">
        <v>83.54755784061696</v>
      </c>
      <c r="E24" s="112">
        <v>16.452442159383033</v>
      </c>
      <c r="F24" s="112">
        <v>3.2133676092544987</v>
      </c>
      <c r="G24" s="112">
        <v>2.827763496143959</v>
      </c>
      <c r="H24" s="112">
        <v>0</v>
      </c>
      <c r="I24" s="112">
        <v>8.997429305912597</v>
      </c>
      <c r="J24" s="112">
        <v>1.4138817480719794</v>
      </c>
    </row>
    <row r="25" spans="1:10" s="7" customFormat="1" ht="16.5" customHeight="1">
      <c r="A25" s="203" t="s">
        <v>239</v>
      </c>
      <c r="B25" s="161" t="s">
        <v>240</v>
      </c>
      <c r="C25" s="112">
        <v>100</v>
      </c>
      <c r="D25" s="112">
        <v>81.65137614678899</v>
      </c>
      <c r="E25" s="112">
        <v>18.34862385321101</v>
      </c>
      <c r="F25" s="112">
        <v>2.0642201834862384</v>
      </c>
      <c r="G25" s="112">
        <v>2.0642201834862384</v>
      </c>
      <c r="H25" s="112">
        <v>0.22935779816513763</v>
      </c>
      <c r="I25" s="112">
        <v>13.53211009174312</v>
      </c>
      <c r="J25" s="112">
        <v>0.45871559633027525</v>
      </c>
    </row>
    <row r="26" spans="1:14" s="7" customFormat="1" ht="16.5" customHeight="1">
      <c r="A26" s="209" t="s">
        <v>241</v>
      </c>
      <c r="B26" s="161" t="s">
        <v>242</v>
      </c>
      <c r="C26" s="124">
        <v>100</v>
      </c>
      <c r="D26" s="112">
        <v>80.1418439716312</v>
      </c>
      <c r="E26" s="112">
        <v>19.858156028368793</v>
      </c>
      <c r="F26" s="112">
        <v>3.5460992907801416</v>
      </c>
      <c r="G26" s="112">
        <v>2.3640661938534278</v>
      </c>
      <c r="H26" s="112">
        <v>0.2364066193853428</v>
      </c>
      <c r="I26" s="112">
        <v>13.711583924349881</v>
      </c>
      <c r="J26" s="112">
        <v>0</v>
      </c>
      <c r="K26" s="70"/>
      <c r="L26" s="70"/>
      <c r="M26" s="70"/>
      <c r="N26" s="70"/>
    </row>
    <row r="27" spans="1:10" s="7" customFormat="1" ht="16.5" customHeight="1">
      <c r="A27" s="2" t="s">
        <v>243</v>
      </c>
      <c r="B27" s="161" t="s">
        <v>244</v>
      </c>
      <c r="C27" s="112">
        <v>100</v>
      </c>
      <c r="D27" s="112">
        <v>71.51898734177215</v>
      </c>
      <c r="E27" s="112">
        <v>28.481012658227847</v>
      </c>
      <c r="F27" s="112">
        <v>4.219409282700422</v>
      </c>
      <c r="G27" s="112">
        <v>2.9535864978902953</v>
      </c>
      <c r="H27" s="112">
        <v>0</v>
      </c>
      <c r="I27" s="112">
        <v>20.675105485232066</v>
      </c>
      <c r="J27" s="112">
        <v>0.6329113924050633</v>
      </c>
    </row>
    <row r="28" spans="1:10" s="7" customFormat="1" ht="15">
      <c r="A28" s="202"/>
      <c r="B28" s="159"/>
      <c r="C28" s="442" t="s">
        <v>581</v>
      </c>
      <c r="D28" s="338"/>
      <c r="E28" s="338"/>
      <c r="F28" s="338"/>
      <c r="G28" s="443" t="s">
        <v>293</v>
      </c>
      <c r="H28" s="338"/>
      <c r="I28" s="338"/>
      <c r="J28" s="338"/>
    </row>
    <row r="29" spans="1:10" s="7" customFormat="1" ht="16.5" customHeight="1">
      <c r="A29" s="225" t="s">
        <v>223</v>
      </c>
      <c r="B29" s="161" t="s">
        <v>224</v>
      </c>
      <c r="C29" s="124">
        <v>100</v>
      </c>
      <c r="D29" s="112">
        <v>84.61538461538461</v>
      </c>
      <c r="E29" s="112">
        <v>15.384615384615385</v>
      </c>
      <c r="F29" s="112">
        <v>3.8461538461538463</v>
      </c>
      <c r="G29" s="112">
        <v>0</v>
      </c>
      <c r="H29" s="112">
        <v>0.9615384615384616</v>
      </c>
      <c r="I29" s="112">
        <v>10.576923076923077</v>
      </c>
      <c r="J29" s="112">
        <v>0</v>
      </c>
    </row>
    <row r="30" spans="1:10" s="7" customFormat="1" ht="16.5" customHeight="1">
      <c r="A30" s="203" t="s">
        <v>227</v>
      </c>
      <c r="B30" s="161" t="s">
        <v>228</v>
      </c>
      <c r="C30" s="124">
        <v>100</v>
      </c>
      <c r="D30" s="112">
        <v>100</v>
      </c>
      <c r="E30" s="112">
        <v>0</v>
      </c>
      <c r="F30" s="112">
        <v>0</v>
      </c>
      <c r="G30" s="112">
        <v>0</v>
      </c>
      <c r="H30" s="112">
        <v>0</v>
      </c>
      <c r="I30" s="112">
        <v>0</v>
      </c>
      <c r="J30" s="112">
        <v>0</v>
      </c>
    </row>
    <row r="31" spans="1:10" s="7" customFormat="1" ht="16.5" customHeight="1">
      <c r="A31" s="203" t="s">
        <v>229</v>
      </c>
      <c r="B31" s="161" t="s">
        <v>230</v>
      </c>
      <c r="C31" s="124">
        <v>100</v>
      </c>
      <c r="D31" s="112">
        <v>50</v>
      </c>
      <c r="E31" s="112">
        <v>50</v>
      </c>
      <c r="F31" s="112">
        <v>25</v>
      </c>
      <c r="G31" s="112">
        <v>0</v>
      </c>
      <c r="H31" s="112">
        <v>25</v>
      </c>
      <c r="I31" s="112">
        <v>0</v>
      </c>
      <c r="J31" s="112">
        <v>0</v>
      </c>
    </row>
    <row r="32" spans="1:10" s="7" customFormat="1" ht="16.5" customHeight="1">
      <c r="A32" s="203" t="s">
        <v>231</v>
      </c>
      <c r="B32" s="161" t="s">
        <v>232</v>
      </c>
      <c r="C32" s="124">
        <v>100</v>
      </c>
      <c r="D32" s="112">
        <v>76.92307692307692</v>
      </c>
      <c r="E32" s="112">
        <v>23.076923076923077</v>
      </c>
      <c r="F32" s="112">
        <v>15.384615384615385</v>
      </c>
      <c r="G32" s="112">
        <v>0</v>
      </c>
      <c r="H32" s="112">
        <v>0</v>
      </c>
      <c r="I32" s="112">
        <v>7.6923076923076925</v>
      </c>
      <c r="J32" s="112">
        <v>0</v>
      </c>
    </row>
    <row r="33" spans="1:10" s="7" customFormat="1" ht="16.5" customHeight="1">
      <c r="A33" s="203" t="s">
        <v>233</v>
      </c>
      <c r="B33" s="161" t="s">
        <v>234</v>
      </c>
      <c r="C33" s="124">
        <v>100</v>
      </c>
      <c r="D33" s="112">
        <v>92.3076923076923</v>
      </c>
      <c r="E33" s="112">
        <v>7.6923076923076925</v>
      </c>
      <c r="F33" s="112">
        <v>0</v>
      </c>
      <c r="G33" s="112">
        <v>0</v>
      </c>
      <c r="H33" s="133">
        <v>0</v>
      </c>
      <c r="I33" s="112">
        <v>7.6923076923076925</v>
      </c>
      <c r="J33" s="112">
        <v>0</v>
      </c>
    </row>
    <row r="34" spans="1:10" s="7" customFormat="1" ht="16.5" customHeight="1">
      <c r="A34" s="203" t="s">
        <v>235</v>
      </c>
      <c r="B34" s="161" t="s">
        <v>236</v>
      </c>
      <c r="C34" s="124">
        <v>100</v>
      </c>
      <c r="D34" s="112">
        <v>81.81818181818181</v>
      </c>
      <c r="E34" s="112">
        <v>18.181818181818183</v>
      </c>
      <c r="F34" s="112">
        <v>9.090909090909092</v>
      </c>
      <c r="G34" s="112">
        <v>0</v>
      </c>
      <c r="H34" s="133">
        <v>0</v>
      </c>
      <c r="I34" s="112">
        <v>9.090909090909092</v>
      </c>
      <c r="J34" s="112">
        <v>0</v>
      </c>
    </row>
    <row r="35" spans="1:10" s="7" customFormat="1" ht="16.5" customHeight="1">
      <c r="A35" s="203" t="s">
        <v>237</v>
      </c>
      <c r="B35" s="161" t="s">
        <v>238</v>
      </c>
      <c r="C35" s="124">
        <v>100</v>
      </c>
      <c r="D35" s="112">
        <v>72.72727272727273</v>
      </c>
      <c r="E35" s="112">
        <v>27.272727272727273</v>
      </c>
      <c r="F35" s="112">
        <v>0</v>
      </c>
      <c r="G35" s="112">
        <v>0</v>
      </c>
      <c r="H35" s="112">
        <v>0</v>
      </c>
      <c r="I35" s="112">
        <v>27.272727272727273</v>
      </c>
      <c r="J35" s="112">
        <v>0</v>
      </c>
    </row>
    <row r="36" spans="1:10" s="7" customFormat="1" ht="16.5" customHeight="1">
      <c r="A36" s="209" t="s">
        <v>239</v>
      </c>
      <c r="B36" s="161" t="s">
        <v>240</v>
      </c>
      <c r="C36" s="124">
        <v>100</v>
      </c>
      <c r="D36" s="112">
        <v>100</v>
      </c>
      <c r="E36" s="112">
        <v>0</v>
      </c>
      <c r="F36" s="112">
        <v>0</v>
      </c>
      <c r="G36" s="112">
        <v>0</v>
      </c>
      <c r="H36" s="112">
        <v>0</v>
      </c>
      <c r="I36" s="112">
        <v>0</v>
      </c>
      <c r="J36" s="112">
        <v>0</v>
      </c>
    </row>
    <row r="37" spans="1:10" s="7" customFormat="1" ht="15.75">
      <c r="A37" s="2" t="s">
        <v>241</v>
      </c>
      <c r="B37" s="161" t="s">
        <v>242</v>
      </c>
      <c r="C37" s="112">
        <v>100</v>
      </c>
      <c r="D37" s="112">
        <v>78.94736842105263</v>
      </c>
      <c r="E37" s="112">
        <v>21.05263157894737</v>
      </c>
      <c r="F37" s="112">
        <v>0</v>
      </c>
      <c r="G37" s="112">
        <v>0</v>
      </c>
      <c r="H37" s="112">
        <v>0</v>
      </c>
      <c r="I37" s="112">
        <v>21.05263157894737</v>
      </c>
      <c r="J37" s="112">
        <v>0</v>
      </c>
    </row>
    <row r="38" spans="1:10" ht="15.75">
      <c r="A38" s="167" t="s">
        <v>243</v>
      </c>
      <c r="B38" s="245">
        <v>2010</v>
      </c>
      <c r="C38" s="267">
        <v>100</v>
      </c>
      <c r="D38" s="267">
        <v>93.75</v>
      </c>
      <c r="E38" s="267">
        <v>6.25</v>
      </c>
      <c r="F38" s="267">
        <v>0</v>
      </c>
      <c r="G38" s="267">
        <v>0</v>
      </c>
      <c r="H38" s="267">
        <v>0</v>
      </c>
      <c r="I38" s="267">
        <v>6.25</v>
      </c>
      <c r="J38" s="267">
        <v>0</v>
      </c>
    </row>
    <row r="39" spans="1:10" ht="15">
      <c r="A39" s="158"/>
      <c r="B39" s="71"/>
      <c r="C39" s="242"/>
      <c r="D39" s="242"/>
      <c r="E39" s="242"/>
      <c r="F39" s="242"/>
      <c r="G39" s="242"/>
      <c r="H39" s="242"/>
      <c r="I39" s="242"/>
      <c r="J39" s="242"/>
    </row>
  </sheetData>
  <sheetProtection/>
  <mergeCells count="18">
    <mergeCell ref="G2:J2"/>
    <mergeCell ref="A4:A5"/>
    <mergeCell ref="G1:J1"/>
    <mergeCell ref="H3:I3"/>
    <mergeCell ref="A1:F1"/>
    <mergeCell ref="G4:J4"/>
    <mergeCell ref="B4:B5"/>
    <mergeCell ref="C4:C5"/>
    <mergeCell ref="D4:D5"/>
    <mergeCell ref="A2:F2"/>
    <mergeCell ref="B3:E3"/>
    <mergeCell ref="C18:F18"/>
    <mergeCell ref="G18:J18"/>
    <mergeCell ref="C28:F28"/>
    <mergeCell ref="G28:J28"/>
    <mergeCell ref="E4:F4"/>
    <mergeCell ref="C6:F6"/>
    <mergeCell ref="G6:J6"/>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I30"/>
  <sheetViews>
    <sheetView zoomScale="75" zoomScaleNormal="75" zoomScalePageLayoutView="70" workbookViewId="0" topLeftCell="A1">
      <selection activeCell="C6" sqref="C6:F6"/>
    </sheetView>
  </sheetViews>
  <sheetFormatPr defaultColWidth="9.00390625" defaultRowHeight="16.5"/>
  <cols>
    <col min="1" max="1" width="10.75390625" style="18" customWidth="1"/>
    <col min="2" max="2" width="11.625" style="18" customWidth="1"/>
    <col min="3" max="6" width="16.50390625" style="18" customWidth="1"/>
    <col min="7" max="7" width="15.375" style="18" customWidth="1"/>
    <col min="8" max="8" width="19.00390625" style="18" customWidth="1"/>
    <col min="9" max="9" width="22.50390625" style="18" customWidth="1"/>
    <col min="10" max="10" width="24.375" style="18" customWidth="1"/>
    <col min="11" max="16384" width="9.00390625" style="18" customWidth="1"/>
  </cols>
  <sheetData>
    <row r="1" spans="1:10" s="24" customFormat="1" ht="21.75" customHeight="1">
      <c r="A1" s="312" t="s">
        <v>502</v>
      </c>
      <c r="B1" s="312"/>
      <c r="C1" s="312"/>
      <c r="D1" s="312"/>
      <c r="E1" s="312"/>
      <c r="F1" s="312"/>
      <c r="G1" s="411" t="s">
        <v>501</v>
      </c>
      <c r="H1" s="323"/>
      <c r="I1" s="323"/>
      <c r="J1" s="323"/>
    </row>
    <row r="2" spans="1:10" s="68" customFormat="1" ht="18" customHeight="1">
      <c r="A2" s="7"/>
      <c r="B2" s="439" t="s">
        <v>341</v>
      </c>
      <c r="C2" s="439"/>
      <c r="D2" s="439"/>
      <c r="E2" s="439"/>
      <c r="F2" s="7"/>
      <c r="G2" s="412" t="s">
        <v>553</v>
      </c>
      <c r="H2" s="413"/>
      <c r="I2" s="413"/>
      <c r="J2" s="413"/>
    </row>
    <row r="3" spans="2:35" s="3" customFormat="1" ht="15" customHeight="1">
      <c r="B3" s="298" t="s">
        <v>220</v>
      </c>
      <c r="C3" s="313"/>
      <c r="D3" s="313"/>
      <c r="E3" s="313"/>
      <c r="F3" s="4" t="s">
        <v>98</v>
      </c>
      <c r="H3" s="392" t="s">
        <v>592</v>
      </c>
      <c r="I3" s="392"/>
      <c r="J3" s="144" t="s">
        <v>489</v>
      </c>
      <c r="K3" s="4"/>
      <c r="L3" s="4"/>
      <c r="M3" s="4"/>
      <c r="N3" s="4"/>
      <c r="O3" s="4"/>
      <c r="P3" s="4"/>
      <c r="Q3" s="4"/>
      <c r="R3" s="4"/>
      <c r="S3" s="4"/>
      <c r="T3" s="4"/>
      <c r="U3" s="27"/>
      <c r="V3" s="27"/>
      <c r="W3" s="27"/>
      <c r="X3" s="27"/>
      <c r="Y3" s="27"/>
      <c r="Z3" s="27"/>
      <c r="AA3" s="27"/>
      <c r="AB3" s="27"/>
      <c r="AC3" s="27"/>
      <c r="AD3" s="27"/>
      <c r="AE3" s="27"/>
      <c r="AF3" s="27"/>
      <c r="AG3" s="27"/>
      <c r="AH3" s="27"/>
      <c r="AI3" s="27"/>
    </row>
    <row r="4" spans="1:10" s="28" customFormat="1" ht="21" customHeight="1">
      <c r="A4" s="399" t="s">
        <v>421</v>
      </c>
      <c r="B4" s="310" t="s">
        <v>376</v>
      </c>
      <c r="C4" s="304" t="s">
        <v>101</v>
      </c>
      <c r="D4" s="308" t="s">
        <v>151</v>
      </c>
      <c r="E4" s="346" t="s">
        <v>152</v>
      </c>
      <c r="F4" s="438"/>
      <c r="G4" s="346" t="s">
        <v>160</v>
      </c>
      <c r="H4" s="435"/>
      <c r="I4" s="436"/>
      <c r="J4" s="436"/>
    </row>
    <row r="5" spans="1:12" s="28" customFormat="1" ht="45" customHeight="1">
      <c r="A5" s="400"/>
      <c r="B5" s="311"/>
      <c r="C5" s="305"/>
      <c r="D5" s="309"/>
      <c r="E5" s="183" t="s">
        <v>154</v>
      </c>
      <c r="F5" s="189" t="s">
        <v>155</v>
      </c>
      <c r="G5" s="97" t="s">
        <v>156</v>
      </c>
      <c r="H5" s="189" t="s">
        <v>157</v>
      </c>
      <c r="I5" s="179" t="s">
        <v>158</v>
      </c>
      <c r="J5" s="184" t="s">
        <v>159</v>
      </c>
      <c r="K5" s="46"/>
      <c r="L5" s="46"/>
    </row>
    <row r="6" spans="2:10" s="70" customFormat="1" ht="15">
      <c r="B6" s="13"/>
      <c r="C6" s="393" t="s">
        <v>582</v>
      </c>
      <c r="D6" s="394"/>
      <c r="E6" s="394"/>
      <c r="F6" s="394"/>
      <c r="G6" s="395" t="s">
        <v>609</v>
      </c>
      <c r="H6" s="395"/>
      <c r="I6" s="395"/>
      <c r="J6" s="395"/>
    </row>
    <row r="7" spans="1:10" s="70" customFormat="1" ht="15.75">
      <c r="A7" s="165" t="s">
        <v>223</v>
      </c>
      <c r="B7" s="159" t="s">
        <v>224</v>
      </c>
      <c r="C7" s="124">
        <v>100</v>
      </c>
      <c r="D7" s="112">
        <v>43.61538461538461</v>
      </c>
      <c r="E7" s="112">
        <v>56.38461538461539</v>
      </c>
      <c r="F7" s="112">
        <v>12.923076923076923</v>
      </c>
      <c r="G7" s="112">
        <v>7.076923076923077</v>
      </c>
      <c r="H7" s="112">
        <v>0.2564102564102564</v>
      </c>
      <c r="I7" s="112">
        <v>35.35897435897436</v>
      </c>
      <c r="J7" s="112">
        <v>0.7692307692307693</v>
      </c>
    </row>
    <row r="8" spans="1:10" s="70" customFormat="1" ht="15.75">
      <c r="A8" s="203" t="s">
        <v>225</v>
      </c>
      <c r="B8" s="161" t="s">
        <v>226</v>
      </c>
      <c r="C8" s="112">
        <v>100</v>
      </c>
      <c r="D8" s="112">
        <v>57.38255033557047</v>
      </c>
      <c r="E8" s="112">
        <v>42.61744966442953</v>
      </c>
      <c r="F8" s="112">
        <v>12.080536912751677</v>
      </c>
      <c r="G8" s="112">
        <v>7.718120805369128</v>
      </c>
      <c r="H8" s="112">
        <v>0.33557046979865773</v>
      </c>
      <c r="I8" s="112">
        <v>22.483221476510067</v>
      </c>
      <c r="J8" s="112">
        <v>0</v>
      </c>
    </row>
    <row r="9" spans="1:10" s="70" customFormat="1" ht="15.75">
      <c r="A9" s="203" t="s">
        <v>227</v>
      </c>
      <c r="B9" s="161" t="s">
        <v>228</v>
      </c>
      <c r="C9" s="112">
        <v>100</v>
      </c>
      <c r="D9" s="112">
        <v>48.285714285714285</v>
      </c>
      <c r="E9" s="112">
        <v>51.714285714285715</v>
      </c>
      <c r="F9" s="112">
        <v>15.428571428571429</v>
      </c>
      <c r="G9" s="112">
        <v>4</v>
      </c>
      <c r="H9" s="112">
        <v>0.2857142857142857</v>
      </c>
      <c r="I9" s="112">
        <v>30.857142857142858</v>
      </c>
      <c r="J9" s="112">
        <v>1.1428571428571428</v>
      </c>
    </row>
    <row r="10" spans="1:10" s="70" customFormat="1" ht="15.75">
      <c r="A10" s="203" t="s">
        <v>229</v>
      </c>
      <c r="B10" s="161" t="s">
        <v>230</v>
      </c>
      <c r="C10" s="112">
        <v>100</v>
      </c>
      <c r="D10" s="112">
        <v>44.44444444444444</v>
      </c>
      <c r="E10" s="112">
        <v>55.55555555555556</v>
      </c>
      <c r="F10" s="112">
        <v>13.813813813813814</v>
      </c>
      <c r="G10" s="112">
        <v>5.405405405405405</v>
      </c>
      <c r="H10" s="112">
        <v>0.3003003003003003</v>
      </c>
      <c r="I10" s="112">
        <v>35.43543543543544</v>
      </c>
      <c r="J10" s="112">
        <v>0.6006006006006006</v>
      </c>
    </row>
    <row r="11" spans="1:11" s="70" customFormat="1" ht="15.75">
      <c r="A11" s="203" t="s">
        <v>231</v>
      </c>
      <c r="B11" s="161" t="s">
        <v>232</v>
      </c>
      <c r="C11" s="112">
        <v>100</v>
      </c>
      <c r="D11" s="112">
        <v>50</v>
      </c>
      <c r="E11" s="112">
        <v>50</v>
      </c>
      <c r="F11" s="112">
        <v>13.924050632911392</v>
      </c>
      <c r="G11" s="112">
        <v>7.594936708860759</v>
      </c>
      <c r="H11" s="128">
        <v>0.31645569620253167</v>
      </c>
      <c r="I11" s="128">
        <v>27.21518987341772</v>
      </c>
      <c r="J11" s="128">
        <v>0.9493670886075949</v>
      </c>
      <c r="K11" s="58"/>
    </row>
    <row r="12" spans="1:10" s="22" customFormat="1" ht="15.75">
      <c r="A12" s="203" t="s">
        <v>233</v>
      </c>
      <c r="B12" s="161" t="s">
        <v>234</v>
      </c>
      <c r="C12" s="112">
        <v>100</v>
      </c>
      <c r="D12" s="112">
        <v>46.80232558139535</v>
      </c>
      <c r="E12" s="112">
        <v>53.19767441860465</v>
      </c>
      <c r="F12" s="112">
        <v>11.918604651162791</v>
      </c>
      <c r="G12" s="112">
        <v>4.941860465116279</v>
      </c>
      <c r="H12" s="128">
        <v>0</v>
      </c>
      <c r="I12" s="128">
        <v>35.174418604651166</v>
      </c>
      <c r="J12" s="128">
        <v>1.1627906976744187</v>
      </c>
    </row>
    <row r="13" spans="1:13" s="22" customFormat="1" ht="15.75">
      <c r="A13" s="203" t="s">
        <v>235</v>
      </c>
      <c r="B13" s="161" t="s">
        <v>236</v>
      </c>
      <c r="C13" s="112">
        <v>100</v>
      </c>
      <c r="D13" s="112">
        <v>41.86046511627907</v>
      </c>
      <c r="E13" s="112">
        <v>58.13953488372093</v>
      </c>
      <c r="F13" s="112">
        <v>13.178294573643411</v>
      </c>
      <c r="G13" s="112">
        <v>9.819121447028424</v>
      </c>
      <c r="H13" s="128">
        <v>0.25839793281653745</v>
      </c>
      <c r="I13" s="128">
        <v>33.07493540051679</v>
      </c>
      <c r="J13" s="128">
        <v>1.8087855297157622</v>
      </c>
      <c r="K13" s="71"/>
      <c r="L13" s="71"/>
      <c r="M13" s="71"/>
    </row>
    <row r="14" spans="1:10" s="7" customFormat="1" ht="15.75">
      <c r="A14" s="203" t="s">
        <v>237</v>
      </c>
      <c r="B14" s="161" t="s">
        <v>238</v>
      </c>
      <c r="C14" s="112">
        <v>100</v>
      </c>
      <c r="D14" s="112">
        <v>37.27810650887574</v>
      </c>
      <c r="E14" s="112">
        <v>62.72189349112426</v>
      </c>
      <c r="F14" s="112">
        <v>10.256410256410257</v>
      </c>
      <c r="G14" s="112">
        <v>9.861932938856016</v>
      </c>
      <c r="H14" s="112">
        <v>0.19723865877712032</v>
      </c>
      <c r="I14" s="112">
        <v>42.40631163708087</v>
      </c>
      <c r="J14" s="112">
        <v>0</v>
      </c>
    </row>
    <row r="15" spans="1:10" s="7" customFormat="1" ht="15.75">
      <c r="A15" s="203" t="s">
        <v>239</v>
      </c>
      <c r="B15" s="161" t="s">
        <v>240</v>
      </c>
      <c r="C15" s="112">
        <v>100</v>
      </c>
      <c r="D15" s="112">
        <v>43.095238095238095</v>
      </c>
      <c r="E15" s="112">
        <v>56.904761904761905</v>
      </c>
      <c r="F15" s="112">
        <v>13.80952380952381</v>
      </c>
      <c r="G15" s="112">
        <v>8.80952380952381</v>
      </c>
      <c r="H15" s="112">
        <v>0.9523809523809523</v>
      </c>
      <c r="I15" s="112">
        <v>32.857142857142854</v>
      </c>
      <c r="J15" s="112">
        <v>0.47619047619047616</v>
      </c>
    </row>
    <row r="16" spans="1:10" s="7" customFormat="1" ht="15.75">
      <c r="A16" s="203" t="s">
        <v>241</v>
      </c>
      <c r="B16" s="161" t="s">
        <v>242</v>
      </c>
      <c r="C16" s="112">
        <v>100</v>
      </c>
      <c r="D16" s="130">
        <v>40.54054054054054</v>
      </c>
      <c r="E16" s="112">
        <v>59.45945945945946</v>
      </c>
      <c r="F16" s="130">
        <v>12.612612612612613</v>
      </c>
      <c r="G16" s="130">
        <v>5.63063063063063</v>
      </c>
      <c r="H16" s="130">
        <v>0</v>
      </c>
      <c r="I16" s="130">
        <v>40.54054054054054</v>
      </c>
      <c r="J16" s="130">
        <v>0.6756756756756757</v>
      </c>
    </row>
    <row r="17" spans="1:10" s="7" customFormat="1" ht="15.75">
      <c r="A17" s="209" t="s">
        <v>243</v>
      </c>
      <c r="B17" s="161" t="s">
        <v>244</v>
      </c>
      <c r="C17" s="112">
        <v>100</v>
      </c>
      <c r="D17" s="130">
        <v>36.327345309381236</v>
      </c>
      <c r="E17" s="112">
        <v>63.672654690618764</v>
      </c>
      <c r="F17" s="130">
        <v>13.173652694610778</v>
      </c>
      <c r="G17" s="130">
        <v>5.9880239520958085</v>
      </c>
      <c r="H17" s="130">
        <v>0</v>
      </c>
      <c r="I17" s="130">
        <v>43.51297405189621</v>
      </c>
      <c r="J17" s="130">
        <v>0.998003992015968</v>
      </c>
    </row>
    <row r="18" spans="2:10" s="7" customFormat="1" ht="15">
      <c r="B18" s="13"/>
      <c r="C18" s="402" t="s">
        <v>583</v>
      </c>
      <c r="D18" s="434"/>
      <c r="E18" s="434"/>
      <c r="F18" s="434"/>
      <c r="G18" s="441" t="s">
        <v>618</v>
      </c>
      <c r="H18" s="440"/>
      <c r="I18" s="440"/>
      <c r="J18" s="440"/>
    </row>
    <row r="19" spans="1:10" s="7" customFormat="1" ht="15.75">
      <c r="A19" s="165" t="s">
        <v>223</v>
      </c>
      <c r="B19" s="159" t="s">
        <v>224</v>
      </c>
      <c r="C19" s="112">
        <v>100</v>
      </c>
      <c r="D19" s="112">
        <v>87.06099815157117</v>
      </c>
      <c r="E19" s="112">
        <v>12.939001848428836</v>
      </c>
      <c r="F19" s="112">
        <v>5.545286506469501</v>
      </c>
      <c r="G19" s="112">
        <v>0.7393715341959335</v>
      </c>
      <c r="H19" s="112">
        <v>0.18484288354898337</v>
      </c>
      <c r="I19" s="112">
        <v>6.284658040665434</v>
      </c>
      <c r="J19" s="112">
        <v>0.18484288354898337</v>
      </c>
    </row>
    <row r="20" spans="1:10" s="7" customFormat="1" ht="15.75">
      <c r="A20" s="203" t="s">
        <v>225</v>
      </c>
      <c r="B20" s="161" t="s">
        <v>226</v>
      </c>
      <c r="C20" s="112">
        <v>100</v>
      </c>
      <c r="D20" s="112">
        <v>91.06145251396649</v>
      </c>
      <c r="E20" s="112">
        <v>8.938547486033519</v>
      </c>
      <c r="F20" s="112">
        <v>2.2346368715083798</v>
      </c>
      <c r="G20" s="112">
        <v>0.5586592178770949</v>
      </c>
      <c r="H20" s="112">
        <v>0.5586592178770949</v>
      </c>
      <c r="I20" s="112">
        <v>5.58659217877095</v>
      </c>
      <c r="J20" s="112">
        <v>0</v>
      </c>
    </row>
    <row r="21" spans="1:10" s="7" customFormat="1" ht="15.75">
      <c r="A21" s="203" t="s">
        <v>227</v>
      </c>
      <c r="B21" s="161" t="s">
        <v>228</v>
      </c>
      <c r="C21" s="112">
        <v>100</v>
      </c>
      <c r="D21" s="112">
        <v>84.30493273542601</v>
      </c>
      <c r="E21" s="112">
        <v>15.695067264573991</v>
      </c>
      <c r="F21" s="112">
        <v>7.623318385650224</v>
      </c>
      <c r="G21" s="112">
        <v>1.345291479820628</v>
      </c>
      <c r="H21" s="112">
        <v>0</v>
      </c>
      <c r="I21" s="112">
        <v>6.278026905829597</v>
      </c>
      <c r="J21" s="112">
        <v>0.4484304932735426</v>
      </c>
    </row>
    <row r="22" spans="1:10" s="7" customFormat="1" ht="15.75">
      <c r="A22" s="203" t="s">
        <v>229</v>
      </c>
      <c r="B22" s="161" t="s">
        <v>230</v>
      </c>
      <c r="C22" s="112">
        <v>100</v>
      </c>
      <c r="D22" s="112">
        <v>86.23188405797102</v>
      </c>
      <c r="E22" s="112">
        <v>13.768115942028986</v>
      </c>
      <c r="F22" s="112">
        <v>6.521739130434782</v>
      </c>
      <c r="G22" s="112">
        <v>0</v>
      </c>
      <c r="H22" s="112">
        <v>0</v>
      </c>
      <c r="I22" s="112">
        <v>7.246376811594203</v>
      </c>
      <c r="J22" s="112">
        <v>0</v>
      </c>
    </row>
    <row r="23" spans="1:10" s="30" customFormat="1" ht="15.75">
      <c r="A23" s="203" t="s">
        <v>231</v>
      </c>
      <c r="B23" s="161" t="s">
        <v>232</v>
      </c>
      <c r="C23" s="112"/>
      <c r="D23" s="112"/>
      <c r="E23" s="112"/>
      <c r="F23" s="112"/>
      <c r="G23" s="112"/>
      <c r="H23" s="112"/>
      <c r="I23" s="112"/>
      <c r="J23" s="112"/>
    </row>
    <row r="24" spans="1:10" s="7" customFormat="1" ht="15.75">
      <c r="A24" s="203" t="s">
        <v>233</v>
      </c>
      <c r="B24" s="161" t="s">
        <v>234</v>
      </c>
      <c r="C24" s="112">
        <v>100</v>
      </c>
      <c r="D24" s="112">
        <v>100</v>
      </c>
      <c r="E24" s="112">
        <v>0</v>
      </c>
      <c r="F24" s="112">
        <v>0</v>
      </c>
      <c r="G24" s="112">
        <v>0</v>
      </c>
      <c r="H24" s="112">
        <v>0</v>
      </c>
      <c r="I24" s="112">
        <v>0</v>
      </c>
      <c r="J24" s="112">
        <v>0</v>
      </c>
    </row>
    <row r="25" spans="1:10" s="7" customFormat="1" ht="15.75">
      <c r="A25" s="203" t="s">
        <v>235</v>
      </c>
      <c r="B25" s="161" t="s">
        <v>236</v>
      </c>
      <c r="C25" s="112"/>
      <c r="D25" s="112"/>
      <c r="E25" s="112"/>
      <c r="F25" s="112"/>
      <c r="G25" s="112"/>
      <c r="H25" s="112"/>
      <c r="I25" s="112"/>
      <c r="J25" s="112"/>
    </row>
    <row r="26" spans="1:14" ht="15.75">
      <c r="A26" s="203" t="s">
        <v>237</v>
      </c>
      <c r="B26" s="161" t="s">
        <v>238</v>
      </c>
      <c r="C26" s="112"/>
      <c r="D26" s="112"/>
      <c r="E26" s="112"/>
      <c r="F26" s="112"/>
      <c r="G26" s="112"/>
      <c r="H26" s="112"/>
      <c r="I26" s="112"/>
      <c r="J26" s="112"/>
      <c r="K26" s="22"/>
      <c r="L26" s="22"/>
      <c r="M26" s="22"/>
      <c r="N26" s="22"/>
    </row>
    <row r="27" spans="1:10" ht="15.75">
      <c r="A27" s="203" t="s">
        <v>239</v>
      </c>
      <c r="B27" s="161" t="s">
        <v>240</v>
      </c>
      <c r="C27" s="112"/>
      <c r="D27" s="112"/>
      <c r="E27" s="112"/>
      <c r="F27" s="112"/>
      <c r="G27" s="112"/>
      <c r="H27" s="112"/>
      <c r="I27" s="112"/>
      <c r="J27" s="112"/>
    </row>
    <row r="28" spans="1:10" ht="15.75">
      <c r="A28" s="203" t="s">
        <v>241</v>
      </c>
      <c r="B28" s="161" t="s">
        <v>242</v>
      </c>
      <c r="C28" s="112"/>
      <c r="D28" s="112"/>
      <c r="E28" s="112"/>
      <c r="F28" s="112"/>
      <c r="G28" s="112"/>
      <c r="H28" s="112"/>
      <c r="I28" s="112"/>
      <c r="J28" s="112"/>
    </row>
    <row r="29" spans="1:10" ht="15.75">
      <c r="A29" s="209" t="s">
        <v>243</v>
      </c>
      <c r="B29" s="161" t="s">
        <v>244</v>
      </c>
      <c r="C29" s="112"/>
      <c r="D29" s="112"/>
      <c r="E29" s="112"/>
      <c r="F29" s="112"/>
      <c r="G29" s="112"/>
      <c r="H29" s="112"/>
      <c r="I29" s="112"/>
      <c r="J29" s="112"/>
    </row>
    <row r="30" spans="1:10" ht="4.5" customHeight="1">
      <c r="A30" s="171"/>
      <c r="B30" s="20"/>
      <c r="C30" s="229"/>
      <c r="D30" s="229"/>
      <c r="E30" s="229"/>
      <c r="F30" s="229"/>
      <c r="G30" s="229"/>
      <c r="H30" s="229"/>
      <c r="I30" s="229"/>
      <c r="J30" s="229"/>
    </row>
  </sheetData>
  <sheetProtection/>
  <mergeCells count="16">
    <mergeCell ref="G1:J1"/>
    <mergeCell ref="H3:I3"/>
    <mergeCell ref="A4:A5"/>
    <mergeCell ref="C4:C5"/>
    <mergeCell ref="D4:D5"/>
    <mergeCell ref="E4:F4"/>
    <mergeCell ref="A1:F1"/>
    <mergeCell ref="B2:E2"/>
    <mergeCell ref="B3:E3"/>
    <mergeCell ref="G2:J2"/>
    <mergeCell ref="C18:F18"/>
    <mergeCell ref="G18:J18"/>
    <mergeCell ref="B4:B5"/>
    <mergeCell ref="C6:F6"/>
    <mergeCell ref="G6:J6"/>
    <mergeCell ref="G4:J4"/>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R38"/>
  <sheetViews>
    <sheetView zoomScale="85" zoomScaleNormal="85" workbookViewId="0" topLeftCell="A1">
      <selection activeCell="H2" sqref="H2"/>
    </sheetView>
  </sheetViews>
  <sheetFormatPr defaultColWidth="9.00390625" defaultRowHeight="16.5"/>
  <cols>
    <col min="1" max="1" width="32.50390625" style="18" customWidth="1"/>
    <col min="2" max="2" width="9.375" style="18" customWidth="1"/>
    <col min="3" max="3" width="10.50390625" style="18" customWidth="1"/>
    <col min="4" max="4" width="9.375" style="18" customWidth="1"/>
    <col min="5" max="5" width="12.125" style="18" customWidth="1"/>
    <col min="6" max="6" width="9.125" style="18" customWidth="1"/>
    <col min="7" max="7" width="8.875" style="18" customWidth="1"/>
    <col min="8" max="9" width="11.125" style="18" customWidth="1"/>
    <col min="10" max="10" width="12.75390625" style="18" customWidth="1"/>
    <col min="11" max="11" width="13.00390625" style="18" customWidth="1"/>
    <col min="12" max="12" width="11.125" style="18" customWidth="1"/>
    <col min="13" max="13" width="10.625" style="18" customWidth="1"/>
    <col min="14" max="14" width="11.125" style="18" customWidth="1"/>
    <col min="15" max="16384" width="9.00390625" style="18" customWidth="1"/>
  </cols>
  <sheetData>
    <row r="1" spans="1:18" s="37" customFormat="1" ht="21.75" customHeight="1">
      <c r="A1" s="312" t="s">
        <v>161</v>
      </c>
      <c r="B1" s="312"/>
      <c r="C1" s="312"/>
      <c r="D1" s="312"/>
      <c r="E1" s="312"/>
      <c r="F1" s="312"/>
      <c r="G1" s="312"/>
      <c r="H1" s="444" t="s">
        <v>633</v>
      </c>
      <c r="I1" s="444"/>
      <c r="J1" s="444"/>
      <c r="K1" s="444"/>
      <c r="L1" s="444"/>
      <c r="M1" s="444"/>
      <c r="N1" s="444"/>
      <c r="O1" s="24"/>
      <c r="P1" s="24"/>
      <c r="Q1" s="24"/>
      <c r="R1" s="24"/>
    </row>
    <row r="2" spans="1:14" s="38" customFormat="1" ht="15" customHeight="1">
      <c r="A2" s="368" t="s">
        <v>600</v>
      </c>
      <c r="B2" s="368"/>
      <c r="C2" s="368"/>
      <c r="D2" s="368"/>
      <c r="E2" s="368"/>
      <c r="F2" s="368"/>
      <c r="G2" s="4" t="s">
        <v>135</v>
      </c>
      <c r="I2" s="392" t="s">
        <v>221</v>
      </c>
      <c r="J2" s="392"/>
      <c r="K2" s="392"/>
      <c r="L2" s="392"/>
      <c r="M2" s="392"/>
      <c r="N2" s="144" t="s">
        <v>490</v>
      </c>
    </row>
    <row r="3" spans="1:14" s="39" customFormat="1" ht="57" customHeight="1">
      <c r="A3" s="56"/>
      <c r="B3" s="217" t="s">
        <v>101</v>
      </c>
      <c r="C3" s="204" t="s">
        <v>102</v>
      </c>
      <c r="D3" s="204" t="s">
        <v>103</v>
      </c>
      <c r="E3" s="204" t="s">
        <v>104</v>
      </c>
      <c r="F3" s="179" t="s">
        <v>105</v>
      </c>
      <c r="G3" s="179" t="s">
        <v>114</v>
      </c>
      <c r="H3" s="145" t="s">
        <v>163</v>
      </c>
      <c r="I3" s="210" t="s">
        <v>116</v>
      </c>
      <c r="J3" s="179" t="s">
        <v>117</v>
      </c>
      <c r="K3" s="204" t="s">
        <v>118</v>
      </c>
      <c r="L3" s="204" t="s">
        <v>119</v>
      </c>
      <c r="M3" s="204" t="s">
        <v>162</v>
      </c>
      <c r="N3" s="205" t="s">
        <v>121</v>
      </c>
    </row>
    <row r="4" spans="1:14" ht="4.5" customHeight="1">
      <c r="A4" s="11"/>
      <c r="B4" s="57"/>
      <c r="C4" s="57"/>
      <c r="D4" s="57"/>
      <c r="E4" s="57"/>
      <c r="F4" s="180"/>
      <c r="G4" s="57"/>
      <c r="I4" s="57"/>
      <c r="J4" s="57"/>
      <c r="K4" s="57"/>
      <c r="L4" s="57"/>
      <c r="M4" s="57"/>
      <c r="N4" s="57"/>
    </row>
    <row r="5" spans="1:14" ht="15">
      <c r="A5" s="249" t="s">
        <v>294</v>
      </c>
      <c r="B5" s="272">
        <v>3643</v>
      </c>
      <c r="C5" s="273">
        <v>612</v>
      </c>
      <c r="D5" s="273">
        <v>575</v>
      </c>
      <c r="E5" s="273">
        <v>130</v>
      </c>
      <c r="F5" s="273">
        <v>540</v>
      </c>
      <c r="G5" s="273">
        <v>30</v>
      </c>
      <c r="H5" s="273">
        <v>60</v>
      </c>
      <c r="I5" s="273">
        <v>84</v>
      </c>
      <c r="J5" s="273">
        <v>920</v>
      </c>
      <c r="K5" s="273">
        <v>168</v>
      </c>
      <c r="L5" s="273">
        <v>219</v>
      </c>
      <c r="M5" s="273">
        <v>32</v>
      </c>
      <c r="N5" s="273">
        <v>273</v>
      </c>
    </row>
    <row r="6" spans="1:14" ht="15">
      <c r="A6" s="138" t="s">
        <v>295</v>
      </c>
      <c r="B6" s="272">
        <v>2890</v>
      </c>
      <c r="C6" s="273">
        <v>426</v>
      </c>
      <c r="D6" s="273">
        <v>463</v>
      </c>
      <c r="E6" s="273">
        <v>105</v>
      </c>
      <c r="F6" s="273">
        <v>503</v>
      </c>
      <c r="G6" s="273">
        <v>24</v>
      </c>
      <c r="H6" s="273">
        <v>57</v>
      </c>
      <c r="I6" s="273">
        <v>49</v>
      </c>
      <c r="J6" s="273">
        <v>786</v>
      </c>
      <c r="K6" s="273">
        <v>109</v>
      </c>
      <c r="L6" s="273">
        <v>158</v>
      </c>
      <c r="M6" s="273">
        <v>11</v>
      </c>
      <c r="N6" s="273">
        <v>199</v>
      </c>
    </row>
    <row r="7" spans="1:14" ht="15">
      <c r="A7" s="138" t="s">
        <v>296</v>
      </c>
      <c r="B7" s="272">
        <v>753</v>
      </c>
      <c r="C7" s="273">
        <v>186</v>
      </c>
      <c r="D7" s="273">
        <v>112</v>
      </c>
      <c r="E7" s="273">
        <v>25</v>
      </c>
      <c r="F7" s="273">
        <v>37</v>
      </c>
      <c r="G7" s="273">
        <v>6</v>
      </c>
      <c r="H7" s="273">
        <v>3</v>
      </c>
      <c r="I7" s="273">
        <v>35</v>
      </c>
      <c r="J7" s="273">
        <v>134</v>
      </c>
      <c r="K7" s="273">
        <v>59</v>
      </c>
      <c r="L7" s="273">
        <v>61</v>
      </c>
      <c r="M7" s="273">
        <v>21</v>
      </c>
      <c r="N7" s="273">
        <v>74</v>
      </c>
    </row>
    <row r="8" spans="1:14" ht="15">
      <c r="A8" s="138" t="s">
        <v>297</v>
      </c>
      <c r="B8" s="272">
        <v>150</v>
      </c>
      <c r="C8" s="273">
        <v>20</v>
      </c>
      <c r="D8" s="273">
        <v>28</v>
      </c>
      <c r="E8" s="273">
        <v>3</v>
      </c>
      <c r="F8" s="273">
        <v>4</v>
      </c>
      <c r="G8" s="273">
        <v>2</v>
      </c>
      <c r="H8" s="273">
        <v>0</v>
      </c>
      <c r="I8" s="273">
        <v>3</v>
      </c>
      <c r="J8" s="273">
        <v>25</v>
      </c>
      <c r="K8" s="273">
        <v>31</v>
      </c>
      <c r="L8" s="273">
        <v>14</v>
      </c>
      <c r="M8" s="273">
        <v>6</v>
      </c>
      <c r="N8" s="273">
        <v>14</v>
      </c>
    </row>
    <row r="9" spans="1:14" ht="15">
      <c r="A9" s="138" t="s">
        <v>298</v>
      </c>
      <c r="B9" s="272">
        <v>100</v>
      </c>
      <c r="C9" s="273">
        <v>26</v>
      </c>
      <c r="D9" s="273">
        <v>27</v>
      </c>
      <c r="E9" s="273">
        <v>4</v>
      </c>
      <c r="F9" s="273">
        <v>6</v>
      </c>
      <c r="G9" s="273">
        <v>0</v>
      </c>
      <c r="H9" s="273">
        <v>0</v>
      </c>
      <c r="I9" s="273">
        <v>6</v>
      </c>
      <c r="J9" s="273">
        <v>9</v>
      </c>
      <c r="K9" s="273">
        <v>5</v>
      </c>
      <c r="L9" s="273">
        <v>6</v>
      </c>
      <c r="M9" s="273">
        <v>1</v>
      </c>
      <c r="N9" s="273">
        <v>10</v>
      </c>
    </row>
    <row r="10" spans="1:14" ht="15">
      <c r="A10" s="138" t="s">
        <v>299</v>
      </c>
      <c r="B10" s="272">
        <v>6</v>
      </c>
      <c r="C10" s="273">
        <v>0</v>
      </c>
      <c r="D10" s="273">
        <v>2</v>
      </c>
      <c r="E10" s="273">
        <v>0</v>
      </c>
      <c r="F10" s="273">
        <v>0</v>
      </c>
      <c r="G10" s="273">
        <v>2</v>
      </c>
      <c r="H10" s="273">
        <v>0</v>
      </c>
      <c r="I10" s="273">
        <v>0</v>
      </c>
      <c r="J10" s="273">
        <v>0</v>
      </c>
      <c r="K10" s="273">
        <v>0</v>
      </c>
      <c r="L10" s="273">
        <v>1</v>
      </c>
      <c r="M10" s="273">
        <v>1</v>
      </c>
      <c r="N10" s="273">
        <v>0</v>
      </c>
    </row>
    <row r="11" spans="1:14" ht="27">
      <c r="A11" s="218" t="s">
        <v>300</v>
      </c>
      <c r="B11" s="272">
        <v>473</v>
      </c>
      <c r="C11" s="273">
        <v>136</v>
      </c>
      <c r="D11" s="273">
        <v>51</v>
      </c>
      <c r="E11" s="273">
        <v>16</v>
      </c>
      <c r="F11" s="273">
        <v>26</v>
      </c>
      <c r="G11" s="273">
        <v>2</v>
      </c>
      <c r="H11" s="273">
        <v>2</v>
      </c>
      <c r="I11" s="273">
        <v>26</v>
      </c>
      <c r="J11" s="273">
        <v>96</v>
      </c>
      <c r="K11" s="273">
        <v>20</v>
      </c>
      <c r="L11" s="273">
        <v>39</v>
      </c>
      <c r="M11" s="273">
        <v>13</v>
      </c>
      <c r="N11" s="273">
        <v>46</v>
      </c>
    </row>
    <row r="12" spans="1:14" ht="27">
      <c r="A12" s="218" t="s">
        <v>301</v>
      </c>
      <c r="B12" s="272">
        <v>24</v>
      </c>
      <c r="C12" s="273">
        <v>4</v>
      </c>
      <c r="D12" s="273">
        <v>4</v>
      </c>
      <c r="E12" s="273">
        <v>2</v>
      </c>
      <c r="F12" s="273">
        <v>1</v>
      </c>
      <c r="G12" s="273">
        <v>0</v>
      </c>
      <c r="H12" s="273">
        <v>1</v>
      </c>
      <c r="I12" s="273">
        <v>0</v>
      </c>
      <c r="J12" s="273">
        <v>4</v>
      </c>
      <c r="K12" s="273">
        <v>3</v>
      </c>
      <c r="L12" s="273">
        <v>1</v>
      </c>
      <c r="M12" s="273">
        <v>0</v>
      </c>
      <c r="N12" s="273">
        <v>4</v>
      </c>
    </row>
    <row r="13" spans="1:14" ht="15">
      <c r="A13" s="138"/>
      <c r="B13" s="274"/>
      <c r="C13" s="275"/>
      <c r="D13" s="275"/>
      <c r="E13" s="275"/>
      <c r="F13" s="275"/>
      <c r="G13" s="275"/>
      <c r="H13" s="275"/>
      <c r="I13" s="275"/>
      <c r="J13" s="275"/>
      <c r="K13" s="275"/>
      <c r="L13" s="275"/>
      <c r="M13" s="275"/>
      <c r="N13" s="275"/>
    </row>
    <row r="14" spans="1:14" ht="15">
      <c r="A14" s="138" t="s">
        <v>302</v>
      </c>
      <c r="B14" s="272">
        <v>263</v>
      </c>
      <c r="C14" s="276">
        <v>16</v>
      </c>
      <c r="D14" s="276">
        <v>50</v>
      </c>
      <c r="E14" s="276">
        <v>16</v>
      </c>
      <c r="F14" s="276">
        <v>47</v>
      </c>
      <c r="G14" s="276">
        <v>4</v>
      </c>
      <c r="H14" s="276">
        <v>2</v>
      </c>
      <c r="I14" s="276">
        <v>6</v>
      </c>
      <c r="J14" s="276">
        <v>66</v>
      </c>
      <c r="K14" s="276">
        <v>8</v>
      </c>
      <c r="L14" s="276">
        <v>21</v>
      </c>
      <c r="M14" s="276">
        <v>2</v>
      </c>
      <c r="N14" s="276">
        <v>25</v>
      </c>
    </row>
    <row r="15" spans="1:14" ht="15">
      <c r="A15" s="138" t="s">
        <v>295</v>
      </c>
      <c r="B15" s="272">
        <v>198</v>
      </c>
      <c r="C15" s="276">
        <v>13</v>
      </c>
      <c r="D15" s="276">
        <v>38</v>
      </c>
      <c r="E15" s="276">
        <v>12</v>
      </c>
      <c r="F15" s="276">
        <v>39</v>
      </c>
      <c r="G15" s="276">
        <v>2</v>
      </c>
      <c r="H15" s="276">
        <v>2</v>
      </c>
      <c r="I15" s="276">
        <v>4</v>
      </c>
      <c r="J15" s="276">
        <v>52</v>
      </c>
      <c r="K15" s="276">
        <v>5</v>
      </c>
      <c r="L15" s="276">
        <v>14</v>
      </c>
      <c r="M15" s="276">
        <v>0</v>
      </c>
      <c r="N15" s="276">
        <v>17</v>
      </c>
    </row>
    <row r="16" spans="1:14" ht="15">
      <c r="A16" s="138" t="s">
        <v>296</v>
      </c>
      <c r="B16" s="272">
        <v>65</v>
      </c>
      <c r="C16" s="276">
        <v>3</v>
      </c>
      <c r="D16" s="276">
        <v>12</v>
      </c>
      <c r="E16" s="276">
        <v>4</v>
      </c>
      <c r="F16" s="276">
        <v>8</v>
      </c>
      <c r="G16" s="276">
        <v>2</v>
      </c>
      <c r="H16" s="276">
        <v>0</v>
      </c>
      <c r="I16" s="276">
        <v>2</v>
      </c>
      <c r="J16" s="276">
        <v>14</v>
      </c>
      <c r="K16" s="276">
        <v>3</v>
      </c>
      <c r="L16" s="276">
        <v>7</v>
      </c>
      <c r="M16" s="276">
        <v>2</v>
      </c>
      <c r="N16" s="276">
        <v>8</v>
      </c>
    </row>
    <row r="17" spans="1:14" ht="15">
      <c r="A17" s="138" t="s">
        <v>297</v>
      </c>
      <c r="B17" s="272">
        <v>12</v>
      </c>
      <c r="C17" s="276">
        <v>1</v>
      </c>
      <c r="D17" s="276">
        <v>0</v>
      </c>
      <c r="E17" s="276">
        <v>0</v>
      </c>
      <c r="F17" s="276">
        <v>0</v>
      </c>
      <c r="G17" s="276">
        <v>0</v>
      </c>
      <c r="H17" s="276">
        <v>0</v>
      </c>
      <c r="I17" s="276">
        <v>0</v>
      </c>
      <c r="J17" s="276">
        <v>5</v>
      </c>
      <c r="K17" s="276">
        <v>1</v>
      </c>
      <c r="L17" s="276">
        <v>3</v>
      </c>
      <c r="M17" s="276">
        <v>2</v>
      </c>
      <c r="N17" s="276">
        <v>0</v>
      </c>
    </row>
    <row r="18" spans="1:14" ht="15">
      <c r="A18" s="138" t="s">
        <v>298</v>
      </c>
      <c r="B18" s="272">
        <v>4</v>
      </c>
      <c r="C18" s="276">
        <v>0</v>
      </c>
      <c r="D18" s="276">
        <v>0</v>
      </c>
      <c r="E18" s="276">
        <v>0</v>
      </c>
      <c r="F18" s="276">
        <v>0</v>
      </c>
      <c r="G18" s="276">
        <v>0</v>
      </c>
      <c r="H18" s="276">
        <v>0</v>
      </c>
      <c r="I18" s="276">
        <v>0</v>
      </c>
      <c r="J18" s="276">
        <v>1</v>
      </c>
      <c r="K18" s="276">
        <v>1</v>
      </c>
      <c r="L18" s="276">
        <v>0</v>
      </c>
      <c r="M18" s="276">
        <v>0</v>
      </c>
      <c r="N18" s="276">
        <v>2</v>
      </c>
    </row>
    <row r="19" spans="1:14" ht="15">
      <c r="A19" s="138" t="s">
        <v>299</v>
      </c>
      <c r="B19" s="272">
        <v>2</v>
      </c>
      <c r="C19" s="276">
        <v>0</v>
      </c>
      <c r="D19" s="276">
        <v>0</v>
      </c>
      <c r="E19" s="276">
        <v>0</v>
      </c>
      <c r="F19" s="276">
        <v>0</v>
      </c>
      <c r="G19" s="276">
        <v>2</v>
      </c>
      <c r="H19" s="276">
        <v>0</v>
      </c>
      <c r="I19" s="276">
        <v>0</v>
      </c>
      <c r="J19" s="276">
        <v>0</v>
      </c>
      <c r="K19" s="276">
        <v>0</v>
      </c>
      <c r="L19" s="276">
        <v>0</v>
      </c>
      <c r="M19" s="276">
        <v>0</v>
      </c>
      <c r="N19" s="276">
        <v>0</v>
      </c>
    </row>
    <row r="20" spans="1:14" ht="27">
      <c r="A20" s="218" t="s">
        <v>300</v>
      </c>
      <c r="B20" s="272">
        <v>46</v>
      </c>
      <c r="C20" s="276">
        <v>2</v>
      </c>
      <c r="D20" s="276">
        <v>11</v>
      </c>
      <c r="E20" s="276">
        <v>4</v>
      </c>
      <c r="F20" s="276">
        <v>8</v>
      </c>
      <c r="G20" s="276">
        <v>0</v>
      </c>
      <c r="H20" s="276">
        <v>0</v>
      </c>
      <c r="I20" s="276">
        <v>2</v>
      </c>
      <c r="J20" s="276">
        <v>8</v>
      </c>
      <c r="K20" s="276">
        <v>1</v>
      </c>
      <c r="L20" s="276">
        <v>4</v>
      </c>
      <c r="M20" s="276">
        <v>0</v>
      </c>
      <c r="N20" s="276">
        <v>6</v>
      </c>
    </row>
    <row r="21" spans="1:14" ht="27">
      <c r="A21" s="218" t="s">
        <v>301</v>
      </c>
      <c r="B21" s="277">
        <v>1</v>
      </c>
      <c r="C21" s="276">
        <v>0</v>
      </c>
      <c r="D21" s="276">
        <v>1</v>
      </c>
      <c r="E21" s="276">
        <v>0</v>
      </c>
      <c r="F21" s="276">
        <v>0</v>
      </c>
      <c r="G21" s="276">
        <v>0</v>
      </c>
      <c r="H21" s="276">
        <v>0</v>
      </c>
      <c r="I21" s="276">
        <v>0</v>
      </c>
      <c r="J21" s="276">
        <v>0</v>
      </c>
      <c r="K21" s="276">
        <v>0</v>
      </c>
      <c r="L21" s="276">
        <v>0</v>
      </c>
      <c r="M21" s="276">
        <v>0</v>
      </c>
      <c r="N21" s="276">
        <v>0</v>
      </c>
    </row>
    <row r="22" spans="1:14" ht="15">
      <c r="A22" s="138"/>
      <c r="B22" s="274"/>
      <c r="C22" s="275"/>
      <c r="D22" s="275"/>
      <c r="E22" s="275"/>
      <c r="F22" s="275"/>
      <c r="G22" s="275"/>
      <c r="H22" s="275"/>
      <c r="I22" s="275"/>
      <c r="J22" s="275"/>
      <c r="K22" s="275"/>
      <c r="L22" s="275"/>
      <c r="M22" s="275"/>
      <c r="N22" s="275"/>
    </row>
    <row r="23" spans="1:14" ht="15">
      <c r="A23" s="138" t="s">
        <v>303</v>
      </c>
      <c r="B23" s="272">
        <v>382</v>
      </c>
      <c r="C23" s="277">
        <v>48</v>
      </c>
      <c r="D23" s="277">
        <v>67</v>
      </c>
      <c r="E23" s="277">
        <v>15</v>
      </c>
      <c r="F23" s="277">
        <v>68</v>
      </c>
      <c r="G23" s="277"/>
      <c r="H23" s="276">
        <v>13</v>
      </c>
      <c r="I23" s="277">
        <v>12</v>
      </c>
      <c r="J23" s="277">
        <v>65</v>
      </c>
      <c r="K23" s="277">
        <v>29</v>
      </c>
      <c r="L23" s="277">
        <v>18</v>
      </c>
      <c r="M23" s="277">
        <v>3</v>
      </c>
      <c r="N23" s="273">
        <v>44</v>
      </c>
    </row>
    <row r="24" spans="1:14" ht="15">
      <c r="A24" s="138" t="s">
        <v>295</v>
      </c>
      <c r="B24" s="272">
        <v>302</v>
      </c>
      <c r="C24" s="276">
        <v>40</v>
      </c>
      <c r="D24" s="276">
        <v>46</v>
      </c>
      <c r="E24" s="276">
        <v>10</v>
      </c>
      <c r="F24" s="276">
        <v>63</v>
      </c>
      <c r="G24" s="276">
        <v>0</v>
      </c>
      <c r="H24" s="276">
        <v>13</v>
      </c>
      <c r="I24" s="276">
        <v>9</v>
      </c>
      <c r="J24" s="276">
        <v>51</v>
      </c>
      <c r="K24" s="276">
        <v>22</v>
      </c>
      <c r="L24" s="276">
        <v>14</v>
      </c>
      <c r="M24" s="276">
        <v>0</v>
      </c>
      <c r="N24" s="276">
        <v>34</v>
      </c>
    </row>
    <row r="25" spans="1:14" ht="15">
      <c r="A25" s="138" t="s">
        <v>296</v>
      </c>
      <c r="B25" s="272">
        <v>80</v>
      </c>
      <c r="C25" s="277">
        <v>8</v>
      </c>
      <c r="D25" s="277">
        <v>21</v>
      </c>
      <c r="E25" s="277">
        <v>5</v>
      </c>
      <c r="F25" s="277">
        <v>5</v>
      </c>
      <c r="G25" s="277">
        <v>0</v>
      </c>
      <c r="H25" s="276">
        <v>0</v>
      </c>
      <c r="I25" s="277">
        <v>3</v>
      </c>
      <c r="J25" s="277">
        <v>14</v>
      </c>
      <c r="K25" s="277">
        <v>7</v>
      </c>
      <c r="L25" s="277">
        <v>4</v>
      </c>
      <c r="M25" s="277">
        <v>3</v>
      </c>
      <c r="N25" s="273">
        <v>10</v>
      </c>
    </row>
    <row r="26" spans="1:14" ht="15">
      <c r="A26" s="138" t="s">
        <v>297</v>
      </c>
      <c r="B26" s="272">
        <v>20</v>
      </c>
      <c r="C26" s="277">
        <v>1</v>
      </c>
      <c r="D26" s="277">
        <v>1</v>
      </c>
      <c r="E26" s="277">
        <v>1</v>
      </c>
      <c r="F26" s="277">
        <v>0</v>
      </c>
      <c r="G26" s="277">
        <v>0</v>
      </c>
      <c r="H26" s="273">
        <v>0</v>
      </c>
      <c r="I26" s="277">
        <v>2</v>
      </c>
      <c r="J26" s="277">
        <v>5</v>
      </c>
      <c r="K26" s="277">
        <v>4</v>
      </c>
      <c r="L26" s="277">
        <v>1</v>
      </c>
      <c r="M26" s="277">
        <v>0</v>
      </c>
      <c r="N26" s="273">
        <v>5</v>
      </c>
    </row>
    <row r="27" spans="1:14" ht="15">
      <c r="A27" s="138" t="s">
        <v>298</v>
      </c>
      <c r="B27" s="272">
        <v>20</v>
      </c>
      <c r="C27" s="273">
        <v>1</v>
      </c>
      <c r="D27" s="273">
        <v>15</v>
      </c>
      <c r="E27" s="273">
        <v>0</v>
      </c>
      <c r="F27" s="273">
        <v>2</v>
      </c>
      <c r="G27" s="273">
        <v>0</v>
      </c>
      <c r="H27" s="276">
        <v>0</v>
      </c>
      <c r="I27" s="277">
        <v>0</v>
      </c>
      <c r="J27" s="273">
        <v>0</v>
      </c>
      <c r="K27" s="273">
        <v>1</v>
      </c>
      <c r="L27" s="273">
        <v>1</v>
      </c>
      <c r="M27" s="273">
        <v>0</v>
      </c>
      <c r="N27" s="273">
        <v>0</v>
      </c>
    </row>
    <row r="28" spans="1:14" ht="15">
      <c r="A28" s="138" t="s">
        <v>299</v>
      </c>
      <c r="B28" s="272">
        <v>1</v>
      </c>
      <c r="C28" s="277">
        <v>0</v>
      </c>
      <c r="D28" s="277">
        <v>0</v>
      </c>
      <c r="E28" s="277">
        <v>0</v>
      </c>
      <c r="F28" s="277">
        <v>0</v>
      </c>
      <c r="G28" s="277">
        <v>0</v>
      </c>
      <c r="H28" s="276">
        <v>0</v>
      </c>
      <c r="I28" s="277">
        <v>0</v>
      </c>
      <c r="J28" s="277">
        <v>0</v>
      </c>
      <c r="K28" s="277">
        <v>0</v>
      </c>
      <c r="L28" s="277">
        <v>0</v>
      </c>
      <c r="M28" s="277">
        <v>1</v>
      </c>
      <c r="N28" s="273">
        <v>0</v>
      </c>
    </row>
    <row r="29" spans="1:14" ht="27">
      <c r="A29" s="218" t="s">
        <v>300</v>
      </c>
      <c r="B29" s="272">
        <v>38</v>
      </c>
      <c r="C29" s="277">
        <v>6</v>
      </c>
      <c r="D29" s="277">
        <v>5</v>
      </c>
      <c r="E29" s="277">
        <v>3</v>
      </c>
      <c r="F29" s="277">
        <v>3</v>
      </c>
      <c r="G29" s="277">
        <v>0</v>
      </c>
      <c r="H29" s="276">
        <v>0</v>
      </c>
      <c r="I29" s="277">
        <v>1</v>
      </c>
      <c r="J29" s="277">
        <v>9</v>
      </c>
      <c r="K29" s="277">
        <v>2</v>
      </c>
      <c r="L29" s="277">
        <v>2</v>
      </c>
      <c r="M29" s="277">
        <v>2</v>
      </c>
      <c r="N29" s="273">
        <v>5</v>
      </c>
    </row>
    <row r="30" spans="1:14" ht="27">
      <c r="A30" s="230" t="s">
        <v>301</v>
      </c>
      <c r="B30" s="278">
        <v>1</v>
      </c>
      <c r="C30" s="279">
        <v>0</v>
      </c>
      <c r="D30" s="279">
        <v>0</v>
      </c>
      <c r="E30" s="279">
        <v>1</v>
      </c>
      <c r="F30" s="279">
        <v>0</v>
      </c>
      <c r="G30" s="279">
        <v>0</v>
      </c>
      <c r="H30" s="279">
        <v>0</v>
      </c>
      <c r="I30" s="279">
        <v>0</v>
      </c>
      <c r="J30" s="279">
        <v>0</v>
      </c>
      <c r="K30" s="279">
        <v>0</v>
      </c>
      <c r="L30" s="279">
        <v>0</v>
      </c>
      <c r="M30" s="279">
        <v>0</v>
      </c>
      <c r="N30" s="279">
        <v>0</v>
      </c>
    </row>
    <row r="31" spans="1:14" s="22" customFormat="1" ht="15">
      <c r="A31" s="46"/>
      <c r="B31" s="102"/>
      <c r="C31" s="109"/>
      <c r="D31" s="109"/>
      <c r="E31" s="109"/>
      <c r="F31" s="109"/>
      <c r="G31" s="109"/>
      <c r="H31" s="94"/>
      <c r="I31" s="102"/>
      <c r="J31" s="109"/>
      <c r="K31" s="109"/>
      <c r="L31" s="109"/>
      <c r="M31" s="109"/>
      <c r="N31" s="111"/>
    </row>
    <row r="32" spans="1:14" s="22" customFormat="1" ht="15">
      <c r="A32" s="46"/>
      <c r="B32" s="102"/>
      <c r="C32" s="109"/>
      <c r="D32" s="109"/>
      <c r="E32" s="109"/>
      <c r="F32" s="109"/>
      <c r="G32" s="109"/>
      <c r="H32" s="94"/>
      <c r="I32" s="102"/>
      <c r="J32" s="109"/>
      <c r="K32" s="109"/>
      <c r="L32" s="109"/>
      <c r="M32" s="109"/>
      <c r="N32" s="111"/>
    </row>
    <row r="33" spans="1:14" s="22" customFormat="1" ht="15">
      <c r="A33" s="46"/>
      <c r="B33" s="102"/>
      <c r="C33" s="109"/>
      <c r="D33" s="109"/>
      <c r="E33" s="109"/>
      <c r="F33" s="109"/>
      <c r="G33" s="109"/>
      <c r="H33" s="94"/>
      <c r="I33" s="102"/>
      <c r="J33" s="109"/>
      <c r="K33" s="109"/>
      <c r="L33" s="109"/>
      <c r="M33" s="109"/>
      <c r="N33" s="111"/>
    </row>
    <row r="34" spans="1:14" s="22" customFormat="1" ht="15">
      <c r="A34" s="46"/>
      <c r="B34" s="102"/>
      <c r="C34" s="109"/>
      <c r="D34" s="109"/>
      <c r="E34" s="109"/>
      <c r="F34" s="109"/>
      <c r="G34" s="109"/>
      <c r="H34" s="94"/>
      <c r="I34" s="102"/>
      <c r="J34" s="109"/>
      <c r="K34" s="109"/>
      <c r="L34" s="109"/>
      <c r="M34" s="109"/>
      <c r="N34" s="111"/>
    </row>
    <row r="35" spans="1:14" s="22" customFormat="1" ht="15">
      <c r="A35" s="46"/>
      <c r="B35" s="102"/>
      <c r="C35" s="109"/>
      <c r="D35" s="109"/>
      <c r="E35" s="109"/>
      <c r="F35" s="109"/>
      <c r="G35" s="109"/>
      <c r="H35" s="94"/>
      <c r="I35" s="102"/>
      <c r="J35" s="109"/>
      <c r="K35" s="109"/>
      <c r="L35" s="109"/>
      <c r="M35" s="109"/>
      <c r="N35" s="111"/>
    </row>
    <row r="36" spans="1:14" s="22" customFormat="1" ht="15">
      <c r="A36" s="46"/>
      <c r="B36" s="102"/>
      <c r="C36" s="109"/>
      <c r="D36" s="109"/>
      <c r="E36" s="109"/>
      <c r="F36" s="109"/>
      <c r="G36" s="109"/>
      <c r="H36" s="94"/>
      <c r="I36" s="102"/>
      <c r="J36" s="109"/>
      <c r="K36" s="109"/>
      <c r="L36" s="109"/>
      <c r="M36" s="109"/>
      <c r="N36" s="111"/>
    </row>
    <row r="37" spans="1:14" s="22" customFormat="1" ht="15">
      <c r="A37" s="46"/>
      <c r="B37" s="102"/>
      <c r="C37" s="109"/>
      <c r="D37" s="109"/>
      <c r="E37" s="109"/>
      <c r="F37" s="109"/>
      <c r="G37" s="109"/>
      <c r="H37" s="94"/>
      <c r="I37" s="102"/>
      <c r="J37" s="109"/>
      <c r="K37" s="109"/>
      <c r="L37" s="109"/>
      <c r="M37" s="109"/>
      <c r="N37" s="111"/>
    </row>
    <row r="38" spans="1:14" s="22" customFormat="1" ht="15">
      <c r="A38" s="46"/>
      <c r="B38" s="102"/>
      <c r="C38" s="109"/>
      <c r="D38" s="109"/>
      <c r="E38" s="109"/>
      <c r="F38" s="109"/>
      <c r="G38" s="109"/>
      <c r="H38" s="94"/>
      <c r="I38" s="102"/>
      <c r="J38" s="109"/>
      <c r="K38" s="109"/>
      <c r="L38" s="109"/>
      <c r="M38" s="109"/>
      <c r="N38" s="111"/>
    </row>
  </sheetData>
  <sheetProtection/>
  <mergeCells count="4">
    <mergeCell ref="A1:G1"/>
    <mergeCell ref="H1:N1"/>
    <mergeCell ref="I2:M2"/>
    <mergeCell ref="A2:F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N40"/>
  <sheetViews>
    <sheetView zoomScale="85" zoomScaleNormal="85" zoomScalePageLayoutView="0" workbookViewId="0" topLeftCell="A1">
      <selection activeCell="I1" sqref="I1:N1"/>
    </sheetView>
  </sheetViews>
  <sheetFormatPr defaultColWidth="9.00390625" defaultRowHeight="16.5"/>
  <cols>
    <col min="1" max="1" width="9.625" style="158" bestFit="1" customWidth="1"/>
    <col min="2" max="2" width="8.25390625" style="158" bestFit="1" customWidth="1"/>
    <col min="3" max="3" width="8.50390625" style="18" customWidth="1"/>
    <col min="4" max="4" width="10.25390625" style="18" customWidth="1"/>
    <col min="5" max="5" width="12.375" style="18" customWidth="1"/>
    <col min="6" max="6" width="10.50390625" style="18" customWidth="1"/>
    <col min="7" max="7" width="14.00390625" style="18" customWidth="1"/>
    <col min="8" max="8" width="15.50390625" style="18" customWidth="1"/>
    <col min="9" max="11" width="12.875" style="18" customWidth="1"/>
    <col min="12" max="12" width="14.125" style="18" customWidth="1"/>
    <col min="13" max="14" width="12.875" style="18" customWidth="1"/>
    <col min="15" max="16384" width="9.00390625" style="18" customWidth="1"/>
  </cols>
  <sheetData>
    <row r="1" spans="1:14" s="24" customFormat="1" ht="21.75" customHeight="1">
      <c r="A1" s="312" t="s">
        <v>67</v>
      </c>
      <c r="B1" s="312"/>
      <c r="C1" s="312"/>
      <c r="D1" s="312"/>
      <c r="E1" s="312"/>
      <c r="F1" s="312"/>
      <c r="G1" s="312"/>
      <c r="H1" s="312"/>
      <c r="I1" s="312" t="s">
        <v>629</v>
      </c>
      <c r="J1" s="323"/>
      <c r="K1" s="323"/>
      <c r="L1" s="323"/>
      <c r="M1" s="323"/>
      <c r="N1" s="323"/>
    </row>
    <row r="2" spans="1:14" s="3" customFormat="1" ht="15" customHeight="1">
      <c r="A2" s="26"/>
      <c r="C2" s="368" t="s">
        <v>220</v>
      </c>
      <c r="D2" s="368"/>
      <c r="E2" s="368"/>
      <c r="F2" s="368"/>
      <c r="G2" s="368"/>
      <c r="H2" s="4" t="s">
        <v>424</v>
      </c>
      <c r="J2" s="26"/>
      <c r="K2" s="316" t="s">
        <v>221</v>
      </c>
      <c r="L2" s="367"/>
      <c r="M2" s="4"/>
      <c r="N2" s="144" t="s">
        <v>538</v>
      </c>
    </row>
    <row r="3" spans="1:14" s="28" customFormat="1" ht="18" customHeight="1">
      <c r="A3" s="299" t="s">
        <v>215</v>
      </c>
      <c r="B3" s="310" t="s">
        <v>376</v>
      </c>
      <c r="C3" s="352" t="s">
        <v>32</v>
      </c>
      <c r="D3" s="370" t="s">
        <v>447</v>
      </c>
      <c r="E3" s="347"/>
      <c r="F3" s="347"/>
      <c r="G3" s="347"/>
      <c r="H3" s="348"/>
      <c r="I3" s="346" t="s">
        <v>33</v>
      </c>
      <c r="J3" s="347"/>
      <c r="K3" s="347"/>
      <c r="L3" s="347"/>
      <c r="M3" s="348"/>
      <c r="N3" s="257"/>
    </row>
    <row r="4" spans="1:14" s="28" customFormat="1" ht="15.75" customHeight="1">
      <c r="A4" s="326"/>
      <c r="B4" s="341"/>
      <c r="C4" s="353"/>
      <c r="D4" s="308" t="s">
        <v>34</v>
      </c>
      <c r="E4" s="308" t="s">
        <v>35</v>
      </c>
      <c r="F4" s="351" t="s">
        <v>36</v>
      </c>
      <c r="G4" s="346" t="s">
        <v>37</v>
      </c>
      <c r="H4" s="348"/>
      <c r="I4" s="308" t="s">
        <v>62</v>
      </c>
      <c r="J4" s="369" t="s">
        <v>460</v>
      </c>
      <c r="K4" s="308" t="s">
        <v>63</v>
      </c>
      <c r="L4" s="308" t="s">
        <v>461</v>
      </c>
      <c r="M4" s="371" t="s">
        <v>462</v>
      </c>
      <c r="N4" s="324" t="s">
        <v>64</v>
      </c>
    </row>
    <row r="5" spans="1:14" s="28" customFormat="1" ht="55.5" customHeight="1">
      <c r="A5" s="293"/>
      <c r="B5" s="311"/>
      <c r="C5" s="354"/>
      <c r="D5" s="309"/>
      <c r="E5" s="309"/>
      <c r="F5" s="351"/>
      <c r="G5" s="179" t="s">
        <v>65</v>
      </c>
      <c r="H5" s="179" t="s">
        <v>66</v>
      </c>
      <c r="I5" s="309"/>
      <c r="J5" s="309"/>
      <c r="K5" s="309"/>
      <c r="L5" s="309"/>
      <c r="M5" s="372"/>
      <c r="N5" s="325"/>
    </row>
    <row r="6" spans="2:14" ht="15" customHeight="1">
      <c r="B6" s="243"/>
      <c r="C6" s="350" t="s">
        <v>566</v>
      </c>
      <c r="D6" s="344"/>
      <c r="E6" s="344"/>
      <c r="F6" s="344"/>
      <c r="G6" s="344"/>
      <c r="H6" s="344"/>
      <c r="I6" s="364" t="s">
        <v>246</v>
      </c>
      <c r="J6" s="365"/>
      <c r="K6" s="365"/>
      <c r="L6" s="365"/>
      <c r="M6" s="365"/>
      <c r="N6" s="365"/>
    </row>
    <row r="7" spans="1:14" ht="15.75">
      <c r="A7" s="157" t="s">
        <v>223</v>
      </c>
      <c r="B7" s="244" t="s">
        <v>224</v>
      </c>
      <c r="C7" s="129">
        <f aca="true" t="shared" si="0" ref="C7:M7">SUM(C8:C15)</f>
        <v>4034</v>
      </c>
      <c r="D7" s="129">
        <f t="shared" si="0"/>
        <v>3643</v>
      </c>
      <c r="E7" s="129">
        <f t="shared" si="0"/>
        <v>710</v>
      </c>
      <c r="F7" s="129">
        <f t="shared" si="0"/>
        <v>2749</v>
      </c>
      <c r="G7" s="129">
        <f t="shared" si="0"/>
        <v>1</v>
      </c>
      <c r="H7" s="129">
        <f t="shared" si="0"/>
        <v>183</v>
      </c>
      <c r="I7" s="129">
        <f t="shared" si="0"/>
        <v>391</v>
      </c>
      <c r="J7" s="129">
        <f t="shared" si="0"/>
        <v>254</v>
      </c>
      <c r="K7" s="129">
        <f t="shared" si="0"/>
        <v>119</v>
      </c>
      <c r="L7" s="129">
        <f t="shared" si="0"/>
        <v>16</v>
      </c>
      <c r="M7" s="129">
        <f t="shared" si="0"/>
        <v>2</v>
      </c>
      <c r="N7" s="129"/>
    </row>
    <row r="8" spans="1:14" ht="15.75">
      <c r="A8" s="158" t="s">
        <v>229</v>
      </c>
      <c r="B8" s="244">
        <v>2003</v>
      </c>
      <c r="C8" s="129">
        <v>296</v>
      </c>
      <c r="D8" s="129">
        <v>263</v>
      </c>
      <c r="E8" s="129">
        <v>61</v>
      </c>
      <c r="F8" s="129">
        <v>191</v>
      </c>
      <c r="G8" s="129">
        <v>1</v>
      </c>
      <c r="H8" s="129">
        <v>10</v>
      </c>
      <c r="I8" s="129">
        <v>33</v>
      </c>
      <c r="J8" s="129">
        <v>6</v>
      </c>
      <c r="K8" s="129">
        <v>22</v>
      </c>
      <c r="L8" s="129">
        <v>3</v>
      </c>
      <c r="M8" s="129">
        <v>2</v>
      </c>
      <c r="N8" s="129"/>
    </row>
    <row r="9" spans="1:14" ht="15.75">
      <c r="A9" s="158" t="s">
        <v>231</v>
      </c>
      <c r="B9" s="244">
        <v>2004</v>
      </c>
      <c r="C9" s="129">
        <v>424</v>
      </c>
      <c r="D9" s="129">
        <v>382</v>
      </c>
      <c r="E9" s="129">
        <v>89</v>
      </c>
      <c r="F9" s="129">
        <v>267</v>
      </c>
      <c r="G9" s="129">
        <v>0</v>
      </c>
      <c r="H9" s="129">
        <v>26</v>
      </c>
      <c r="I9" s="129">
        <v>42</v>
      </c>
      <c r="J9" s="129">
        <v>23</v>
      </c>
      <c r="K9" s="129">
        <v>13</v>
      </c>
      <c r="L9" s="129">
        <v>6</v>
      </c>
      <c r="M9" s="129">
        <v>0</v>
      </c>
      <c r="N9" s="129"/>
    </row>
    <row r="10" spans="1:14" ht="15.75">
      <c r="A10" s="158" t="s">
        <v>233</v>
      </c>
      <c r="B10" s="244">
        <v>2005</v>
      </c>
      <c r="C10" s="129">
        <v>458</v>
      </c>
      <c r="D10" s="129">
        <v>414</v>
      </c>
      <c r="E10" s="129">
        <v>94</v>
      </c>
      <c r="F10" s="129">
        <v>285</v>
      </c>
      <c r="G10" s="129">
        <v>0</v>
      </c>
      <c r="H10" s="129">
        <v>35</v>
      </c>
      <c r="I10" s="129">
        <v>44</v>
      </c>
      <c r="J10" s="129">
        <v>30</v>
      </c>
      <c r="K10" s="129">
        <v>11</v>
      </c>
      <c r="L10" s="129">
        <v>3</v>
      </c>
      <c r="M10" s="129">
        <v>0</v>
      </c>
      <c r="N10" s="129"/>
    </row>
    <row r="11" spans="1:14" ht="15.75">
      <c r="A11" s="158" t="s">
        <v>235</v>
      </c>
      <c r="B11" s="244">
        <v>2006</v>
      </c>
      <c r="C11" s="129">
        <v>555</v>
      </c>
      <c r="D11" s="129">
        <v>473</v>
      </c>
      <c r="E11" s="129">
        <v>93</v>
      </c>
      <c r="F11" s="129">
        <v>352</v>
      </c>
      <c r="G11" s="129">
        <v>0</v>
      </c>
      <c r="H11" s="129">
        <v>28</v>
      </c>
      <c r="I11" s="129">
        <v>82</v>
      </c>
      <c r="J11" s="129">
        <v>41</v>
      </c>
      <c r="K11" s="129">
        <v>39</v>
      </c>
      <c r="L11" s="129">
        <v>2</v>
      </c>
      <c r="M11" s="129">
        <v>0</v>
      </c>
      <c r="N11" s="129"/>
    </row>
    <row r="12" spans="1:14" ht="15.75">
      <c r="A12" s="158" t="s">
        <v>237</v>
      </c>
      <c r="B12" s="244">
        <v>2007</v>
      </c>
      <c r="C12" s="129">
        <v>845</v>
      </c>
      <c r="D12" s="129">
        <v>778</v>
      </c>
      <c r="E12" s="129">
        <v>102</v>
      </c>
      <c r="F12" s="129">
        <v>650</v>
      </c>
      <c r="G12" s="129">
        <v>0</v>
      </c>
      <c r="H12" s="129">
        <v>26</v>
      </c>
      <c r="I12" s="129">
        <v>67</v>
      </c>
      <c r="J12" s="129">
        <v>56</v>
      </c>
      <c r="K12" s="129">
        <v>9</v>
      </c>
      <c r="L12" s="129">
        <v>2</v>
      </c>
      <c r="M12" s="129">
        <v>0</v>
      </c>
      <c r="N12" s="129"/>
    </row>
    <row r="13" spans="1:14" ht="15.75">
      <c r="A13" s="158" t="s">
        <v>239</v>
      </c>
      <c r="B13" s="244">
        <v>2008</v>
      </c>
      <c r="C13" s="129">
        <v>482</v>
      </c>
      <c r="D13" s="129">
        <v>436</v>
      </c>
      <c r="E13" s="129">
        <v>82</v>
      </c>
      <c r="F13" s="129">
        <v>336</v>
      </c>
      <c r="G13" s="129">
        <v>0</v>
      </c>
      <c r="H13" s="129">
        <v>18</v>
      </c>
      <c r="I13" s="129">
        <v>46</v>
      </c>
      <c r="J13" s="129">
        <v>42</v>
      </c>
      <c r="K13" s="129">
        <v>4</v>
      </c>
      <c r="L13" s="129">
        <v>0</v>
      </c>
      <c r="M13" s="129">
        <v>0</v>
      </c>
      <c r="N13" s="129"/>
    </row>
    <row r="14" spans="1:14" ht="15.75">
      <c r="A14" s="158" t="s">
        <v>241</v>
      </c>
      <c r="B14" s="244">
        <v>2009</v>
      </c>
      <c r="C14" s="129">
        <v>454</v>
      </c>
      <c r="D14" s="129">
        <v>423</v>
      </c>
      <c r="E14" s="129">
        <v>88</v>
      </c>
      <c r="F14" s="129">
        <v>316</v>
      </c>
      <c r="G14" s="129">
        <v>0</v>
      </c>
      <c r="H14" s="129">
        <v>19</v>
      </c>
      <c r="I14" s="129">
        <v>31</v>
      </c>
      <c r="J14" s="129">
        <v>24</v>
      </c>
      <c r="K14" s="129">
        <v>7</v>
      </c>
      <c r="L14" s="129">
        <v>0</v>
      </c>
      <c r="M14" s="129">
        <v>0</v>
      </c>
      <c r="N14" s="129"/>
    </row>
    <row r="15" spans="1:14" ht="15.75">
      <c r="A15" s="158" t="s">
        <v>243</v>
      </c>
      <c r="B15" s="244">
        <v>2010</v>
      </c>
      <c r="C15" s="129">
        <v>520</v>
      </c>
      <c r="D15" s="129">
        <v>474</v>
      </c>
      <c r="E15" s="129">
        <v>101</v>
      </c>
      <c r="F15" s="129">
        <v>352</v>
      </c>
      <c r="G15" s="129">
        <v>0</v>
      </c>
      <c r="H15" s="129">
        <v>21</v>
      </c>
      <c r="I15" s="129">
        <v>46</v>
      </c>
      <c r="J15" s="129">
        <v>32</v>
      </c>
      <c r="K15" s="129">
        <v>14</v>
      </c>
      <c r="L15" s="129">
        <v>0</v>
      </c>
      <c r="M15" s="129">
        <v>0</v>
      </c>
      <c r="N15" s="129"/>
    </row>
    <row r="16" spans="1:14" s="23" customFormat="1" ht="15" customHeight="1">
      <c r="A16" s="86"/>
      <c r="B16" s="288"/>
      <c r="C16" s="334" t="s">
        <v>607</v>
      </c>
      <c r="D16" s="335"/>
      <c r="E16" s="335"/>
      <c r="F16" s="335"/>
      <c r="G16" s="335"/>
      <c r="H16" s="335"/>
      <c r="I16" s="366" t="s">
        <v>640</v>
      </c>
      <c r="J16" s="363"/>
      <c r="K16" s="363"/>
      <c r="L16" s="363"/>
      <c r="M16" s="363"/>
      <c r="N16" s="363"/>
    </row>
    <row r="17" spans="1:14" ht="15.75" customHeight="1">
      <c r="A17" s="157" t="s">
        <v>223</v>
      </c>
      <c r="B17" s="244" t="s">
        <v>224</v>
      </c>
      <c r="C17" s="242">
        <v>100</v>
      </c>
      <c r="D17" s="242">
        <v>90.30738720872583</v>
      </c>
      <c r="E17" s="242">
        <v>17.60039662865642</v>
      </c>
      <c r="F17" s="242">
        <v>68.14576103123451</v>
      </c>
      <c r="G17" s="242">
        <v>0.024789291026276646</v>
      </c>
      <c r="H17" s="242">
        <v>4.536440257808627</v>
      </c>
      <c r="I17" s="242">
        <v>9.69261279127417</v>
      </c>
      <c r="J17" s="242">
        <v>6.296479920674268</v>
      </c>
      <c r="K17" s="242">
        <v>2.949925632126921</v>
      </c>
      <c r="L17" s="242">
        <v>0.39662865642042633</v>
      </c>
      <c r="M17" s="242">
        <v>0.04957858205255329</v>
      </c>
      <c r="N17" s="242"/>
    </row>
    <row r="18" spans="1:14" ht="15.75">
      <c r="A18" s="158" t="s">
        <v>229</v>
      </c>
      <c r="B18" s="244">
        <v>2003</v>
      </c>
      <c r="C18" s="242">
        <v>100</v>
      </c>
      <c r="D18" s="242">
        <v>88.85135135135135</v>
      </c>
      <c r="E18" s="242">
        <v>20.60810810810811</v>
      </c>
      <c r="F18" s="242">
        <v>64.52702702702703</v>
      </c>
      <c r="G18" s="242">
        <v>0.33783783783783783</v>
      </c>
      <c r="H18" s="242">
        <v>3.3783783783783785</v>
      </c>
      <c r="I18" s="242">
        <v>11.14864864864865</v>
      </c>
      <c r="J18" s="242">
        <v>2.027027027027027</v>
      </c>
      <c r="K18" s="242">
        <v>7.4324324324324325</v>
      </c>
      <c r="L18" s="242">
        <v>1.0135135135135136</v>
      </c>
      <c r="M18" s="242">
        <v>0.6756756756756757</v>
      </c>
      <c r="N18" s="242"/>
    </row>
    <row r="19" spans="1:14" ht="15.75">
      <c r="A19" s="158" t="s">
        <v>231</v>
      </c>
      <c r="B19" s="244">
        <v>2004</v>
      </c>
      <c r="C19" s="242">
        <v>100</v>
      </c>
      <c r="D19" s="242">
        <v>90.09433962264151</v>
      </c>
      <c r="E19" s="242">
        <v>20.99056603773585</v>
      </c>
      <c r="F19" s="242">
        <v>62.97169811320755</v>
      </c>
      <c r="G19" s="242">
        <v>0</v>
      </c>
      <c r="H19" s="242">
        <v>6.132075471698113</v>
      </c>
      <c r="I19" s="242">
        <v>9.90566037735849</v>
      </c>
      <c r="J19" s="242">
        <v>5.4245283018867925</v>
      </c>
      <c r="K19" s="242">
        <v>3.0660377358490565</v>
      </c>
      <c r="L19" s="242">
        <v>1.4150943396226416</v>
      </c>
      <c r="M19" s="242">
        <v>0</v>
      </c>
      <c r="N19" s="242"/>
    </row>
    <row r="20" spans="1:14" ht="15.75">
      <c r="A20" s="158" t="s">
        <v>233</v>
      </c>
      <c r="B20" s="244">
        <v>2005</v>
      </c>
      <c r="C20" s="242">
        <v>100</v>
      </c>
      <c r="D20" s="242">
        <v>90.39301310043668</v>
      </c>
      <c r="E20" s="242">
        <v>20.52401746724891</v>
      </c>
      <c r="F20" s="242">
        <v>62.227074235807855</v>
      </c>
      <c r="G20" s="242">
        <v>0</v>
      </c>
      <c r="H20" s="242">
        <v>7.641921397379912</v>
      </c>
      <c r="I20" s="242">
        <v>9.606986899563319</v>
      </c>
      <c r="J20" s="242">
        <v>6.550218340611353</v>
      </c>
      <c r="K20" s="242">
        <v>2.4017467248908297</v>
      </c>
      <c r="L20" s="242">
        <v>0.6550218340611353</v>
      </c>
      <c r="M20" s="242">
        <v>0</v>
      </c>
      <c r="N20" s="242"/>
    </row>
    <row r="21" spans="1:14" ht="15.75">
      <c r="A21" s="158" t="s">
        <v>235</v>
      </c>
      <c r="B21" s="244">
        <v>2006</v>
      </c>
      <c r="C21" s="242">
        <v>100</v>
      </c>
      <c r="D21" s="242">
        <v>85.22522522522522</v>
      </c>
      <c r="E21" s="242">
        <v>16.756756756756758</v>
      </c>
      <c r="F21" s="242">
        <v>63.42342342342342</v>
      </c>
      <c r="G21" s="242">
        <v>0</v>
      </c>
      <c r="H21" s="242">
        <v>5.045045045045045</v>
      </c>
      <c r="I21" s="242">
        <v>14.774774774774773</v>
      </c>
      <c r="J21" s="242">
        <v>7.3873873873873865</v>
      </c>
      <c r="K21" s="242">
        <v>7.027027027027027</v>
      </c>
      <c r="L21" s="242">
        <v>0.36036036036036034</v>
      </c>
      <c r="M21" s="242">
        <v>0</v>
      </c>
      <c r="N21" s="242"/>
    </row>
    <row r="22" spans="1:14" ht="15.75">
      <c r="A22" s="158" t="s">
        <v>237</v>
      </c>
      <c r="B22" s="244">
        <v>2007</v>
      </c>
      <c r="C22" s="242">
        <v>100</v>
      </c>
      <c r="D22" s="242">
        <v>92.07100591715977</v>
      </c>
      <c r="E22" s="242">
        <v>12.071005917159763</v>
      </c>
      <c r="F22" s="242">
        <v>76.92307692307693</v>
      </c>
      <c r="G22" s="242">
        <v>0</v>
      </c>
      <c r="H22" s="242">
        <v>3.076923076923077</v>
      </c>
      <c r="I22" s="242">
        <v>7.928994082840236</v>
      </c>
      <c r="J22" s="242">
        <v>6.627218934911243</v>
      </c>
      <c r="K22" s="242">
        <v>1.0650887573964496</v>
      </c>
      <c r="L22" s="242">
        <v>0.2366863905325444</v>
      </c>
      <c r="M22" s="242">
        <v>0</v>
      </c>
      <c r="N22" s="242"/>
    </row>
    <row r="23" spans="1:14" ht="15.75">
      <c r="A23" s="158" t="s">
        <v>239</v>
      </c>
      <c r="B23" s="244">
        <v>2008</v>
      </c>
      <c r="C23" s="242">
        <v>100</v>
      </c>
      <c r="D23" s="242">
        <v>90.45643153526972</v>
      </c>
      <c r="E23" s="242">
        <v>17.012448132780083</v>
      </c>
      <c r="F23" s="242">
        <v>69.70954356846472</v>
      </c>
      <c r="G23" s="242">
        <v>0</v>
      </c>
      <c r="H23" s="242">
        <v>3.7344398340248963</v>
      </c>
      <c r="I23" s="242">
        <v>9.54356846473029</v>
      </c>
      <c r="J23" s="242">
        <v>8.71369294605809</v>
      </c>
      <c r="K23" s="242">
        <v>0.8298755186721992</v>
      </c>
      <c r="L23" s="242">
        <v>0</v>
      </c>
      <c r="M23" s="242">
        <v>0</v>
      </c>
      <c r="N23" s="242"/>
    </row>
    <row r="24" spans="1:14" ht="15.75">
      <c r="A24" s="158" t="s">
        <v>241</v>
      </c>
      <c r="B24" s="244">
        <v>2009</v>
      </c>
      <c r="C24" s="242">
        <v>100</v>
      </c>
      <c r="D24" s="242">
        <v>93.17180616740089</v>
      </c>
      <c r="E24" s="242">
        <v>19.383259911894275</v>
      </c>
      <c r="F24" s="242">
        <v>69.60352422907489</v>
      </c>
      <c r="G24" s="242">
        <v>0</v>
      </c>
      <c r="H24" s="242">
        <v>4.185022026431718</v>
      </c>
      <c r="I24" s="242">
        <v>6.828193832599119</v>
      </c>
      <c r="J24" s="242">
        <v>5.286343612334802</v>
      </c>
      <c r="K24" s="242">
        <v>1.5418502202643172</v>
      </c>
      <c r="L24" s="242">
        <v>0</v>
      </c>
      <c r="M24" s="242">
        <v>0</v>
      </c>
      <c r="N24" s="242"/>
    </row>
    <row r="25" spans="1:14" ht="15.75">
      <c r="A25" s="158" t="s">
        <v>243</v>
      </c>
      <c r="B25" s="244">
        <v>2010</v>
      </c>
      <c r="C25" s="242">
        <v>100</v>
      </c>
      <c r="D25" s="242">
        <v>91.15384615384615</v>
      </c>
      <c r="E25" s="242">
        <v>19.423076923076923</v>
      </c>
      <c r="F25" s="242">
        <v>67.6923076923077</v>
      </c>
      <c r="G25" s="242">
        <v>0</v>
      </c>
      <c r="H25" s="242">
        <v>4.038461538461538</v>
      </c>
      <c r="I25" s="242">
        <v>8.846153846153847</v>
      </c>
      <c r="J25" s="242">
        <v>6.153846153846154</v>
      </c>
      <c r="K25" s="242">
        <v>2.6923076923076925</v>
      </c>
      <c r="L25" s="242">
        <v>0</v>
      </c>
      <c r="M25" s="242">
        <v>0</v>
      </c>
      <c r="N25" s="242"/>
    </row>
    <row r="26" spans="1:14" s="23" customFormat="1" ht="15">
      <c r="A26" s="86"/>
      <c r="B26" s="288"/>
      <c r="C26" s="362" t="s">
        <v>568</v>
      </c>
      <c r="D26" s="363"/>
      <c r="E26" s="363"/>
      <c r="F26" s="363"/>
      <c r="G26" s="363"/>
      <c r="H26" s="363"/>
      <c r="I26" s="362" t="s">
        <v>569</v>
      </c>
      <c r="J26" s="363"/>
      <c r="K26" s="363"/>
      <c r="L26" s="363"/>
      <c r="M26" s="363"/>
      <c r="N26" s="363"/>
    </row>
    <row r="27" spans="1:14" ht="15.75">
      <c r="A27" s="157" t="s">
        <v>223</v>
      </c>
      <c r="B27" s="244" t="s">
        <v>224</v>
      </c>
      <c r="C27" s="242"/>
      <c r="D27" s="242">
        <v>100</v>
      </c>
      <c r="E27" s="242">
        <v>19.489431786988746</v>
      </c>
      <c r="F27" s="242">
        <v>75.45978589074939</v>
      </c>
      <c r="G27" s="242">
        <v>0.02744990392533626</v>
      </c>
      <c r="H27" s="242">
        <v>5.023332418336536</v>
      </c>
      <c r="I27" s="242">
        <v>100</v>
      </c>
      <c r="J27" s="242">
        <v>64.9616368286445</v>
      </c>
      <c r="K27" s="242">
        <v>30.434782608695656</v>
      </c>
      <c r="L27" s="242">
        <v>4.092071611253197</v>
      </c>
      <c r="M27" s="242">
        <v>0.5115089514066496</v>
      </c>
      <c r="N27" s="242"/>
    </row>
    <row r="28" spans="1:14" ht="15.75">
      <c r="A28" s="158" t="s">
        <v>229</v>
      </c>
      <c r="B28" s="244">
        <v>2003</v>
      </c>
      <c r="C28" s="242"/>
      <c r="D28" s="242">
        <v>100</v>
      </c>
      <c r="E28" s="242">
        <v>23.193916349809886</v>
      </c>
      <c r="F28" s="242">
        <v>72.6235741444867</v>
      </c>
      <c r="G28" s="242">
        <v>0.38022813688212925</v>
      </c>
      <c r="H28" s="242">
        <v>3.802281368821293</v>
      </c>
      <c r="I28" s="242">
        <v>100</v>
      </c>
      <c r="J28" s="242">
        <v>18.181818181818183</v>
      </c>
      <c r="K28" s="242">
        <v>66.66666666666666</v>
      </c>
      <c r="L28" s="242">
        <v>9.090909090909092</v>
      </c>
      <c r="M28" s="242">
        <v>6.0606060606060606</v>
      </c>
      <c r="N28" s="242"/>
    </row>
    <row r="29" spans="1:14" ht="15.75">
      <c r="A29" s="158" t="s">
        <v>231</v>
      </c>
      <c r="B29" s="244">
        <v>2004</v>
      </c>
      <c r="C29" s="242"/>
      <c r="D29" s="242">
        <v>100</v>
      </c>
      <c r="E29" s="242">
        <v>23.298429319371728</v>
      </c>
      <c r="F29" s="242">
        <v>69.89528795811518</v>
      </c>
      <c r="G29" s="242">
        <v>0</v>
      </c>
      <c r="H29" s="242">
        <v>6.806282722513089</v>
      </c>
      <c r="I29" s="242">
        <v>100</v>
      </c>
      <c r="J29" s="242">
        <v>54.761904761904766</v>
      </c>
      <c r="K29" s="242">
        <v>30.952380952380953</v>
      </c>
      <c r="L29" s="242">
        <v>14.285714285714285</v>
      </c>
      <c r="M29" s="242">
        <v>0</v>
      </c>
      <c r="N29" s="242"/>
    </row>
    <row r="30" spans="1:14" ht="15.75">
      <c r="A30" s="158" t="s">
        <v>233</v>
      </c>
      <c r="B30" s="244">
        <v>2005</v>
      </c>
      <c r="C30" s="242"/>
      <c r="D30" s="242">
        <v>100</v>
      </c>
      <c r="E30" s="242">
        <v>22.705314009661837</v>
      </c>
      <c r="F30" s="242">
        <v>68.84057971014492</v>
      </c>
      <c r="G30" s="242">
        <v>0</v>
      </c>
      <c r="H30" s="242">
        <v>8.454106280193237</v>
      </c>
      <c r="I30" s="242">
        <v>100</v>
      </c>
      <c r="J30" s="242">
        <v>68.18181818181817</v>
      </c>
      <c r="K30" s="242">
        <v>25</v>
      </c>
      <c r="L30" s="242">
        <v>6.8181818181818175</v>
      </c>
      <c r="M30" s="242">
        <v>0</v>
      </c>
      <c r="N30" s="242"/>
    </row>
    <row r="31" spans="1:14" ht="15.75">
      <c r="A31" s="158" t="s">
        <v>235</v>
      </c>
      <c r="B31" s="244">
        <v>2006</v>
      </c>
      <c r="C31" s="242"/>
      <c r="D31" s="242">
        <v>100</v>
      </c>
      <c r="E31" s="242">
        <v>19.661733615221987</v>
      </c>
      <c r="F31" s="242">
        <v>74.4186046511628</v>
      </c>
      <c r="G31" s="242">
        <v>0</v>
      </c>
      <c r="H31" s="242">
        <v>5.9196617336152215</v>
      </c>
      <c r="I31" s="242">
        <v>100</v>
      </c>
      <c r="J31" s="242">
        <v>50</v>
      </c>
      <c r="K31" s="242">
        <v>47.5609756097561</v>
      </c>
      <c r="L31" s="242">
        <v>2.4390243902439024</v>
      </c>
      <c r="M31" s="242">
        <v>0</v>
      </c>
      <c r="N31" s="242"/>
    </row>
    <row r="32" spans="1:14" ht="15.75">
      <c r="A32" s="158" t="s">
        <v>237</v>
      </c>
      <c r="B32" s="244">
        <v>2007</v>
      </c>
      <c r="C32" s="242"/>
      <c r="D32" s="242">
        <v>100</v>
      </c>
      <c r="E32" s="242">
        <v>13.110539845758353</v>
      </c>
      <c r="F32" s="242">
        <v>83.54755784061697</v>
      </c>
      <c r="G32" s="242">
        <v>0</v>
      </c>
      <c r="H32" s="242">
        <v>3.3419023136246784</v>
      </c>
      <c r="I32" s="242">
        <v>100</v>
      </c>
      <c r="J32" s="242">
        <v>83.5820895522388</v>
      </c>
      <c r="K32" s="242">
        <v>13.432835820895523</v>
      </c>
      <c r="L32" s="242">
        <v>2.9850746268656714</v>
      </c>
      <c r="M32" s="242">
        <v>0</v>
      </c>
      <c r="N32" s="242"/>
    </row>
    <row r="33" spans="1:14" ht="15.75">
      <c r="A33" s="158" t="s">
        <v>239</v>
      </c>
      <c r="B33" s="244">
        <v>2008</v>
      </c>
      <c r="C33" s="242"/>
      <c r="D33" s="242">
        <v>100</v>
      </c>
      <c r="E33" s="242">
        <v>18.807339449541285</v>
      </c>
      <c r="F33" s="242">
        <v>77.06422018348624</v>
      </c>
      <c r="G33" s="242">
        <v>0</v>
      </c>
      <c r="H33" s="242">
        <v>4.128440366972478</v>
      </c>
      <c r="I33" s="242">
        <v>100</v>
      </c>
      <c r="J33" s="242">
        <v>91.30434782608695</v>
      </c>
      <c r="K33" s="242">
        <v>8.695652173913043</v>
      </c>
      <c r="L33" s="242">
        <v>0</v>
      </c>
      <c r="M33" s="242">
        <v>0</v>
      </c>
      <c r="N33" s="242"/>
    </row>
    <row r="34" spans="1:14" ht="15.75">
      <c r="A34" s="158" t="s">
        <v>241</v>
      </c>
      <c r="B34" s="244">
        <v>2009</v>
      </c>
      <c r="C34" s="242"/>
      <c r="D34" s="242">
        <v>100</v>
      </c>
      <c r="E34" s="242">
        <v>20.803782505910164</v>
      </c>
      <c r="F34" s="242">
        <v>74.70449172576832</v>
      </c>
      <c r="G34" s="242">
        <v>0</v>
      </c>
      <c r="H34" s="242">
        <v>4.491725768321513</v>
      </c>
      <c r="I34" s="242">
        <v>100</v>
      </c>
      <c r="J34" s="242">
        <v>77.41935483870968</v>
      </c>
      <c r="K34" s="242">
        <v>22.58064516129032</v>
      </c>
      <c r="L34" s="242">
        <v>0</v>
      </c>
      <c r="M34" s="242">
        <v>0</v>
      </c>
      <c r="N34" s="242"/>
    </row>
    <row r="35" spans="1:14" ht="15.75">
      <c r="A35" s="158" t="s">
        <v>243</v>
      </c>
      <c r="B35" s="245">
        <v>2010</v>
      </c>
      <c r="C35" s="242"/>
      <c r="D35" s="242">
        <v>100</v>
      </c>
      <c r="E35" s="242">
        <v>21.308016877637133</v>
      </c>
      <c r="F35" s="242">
        <v>74.26160337552743</v>
      </c>
      <c r="G35" s="242">
        <v>0</v>
      </c>
      <c r="H35" s="242">
        <v>4.430379746835443</v>
      </c>
      <c r="I35" s="242">
        <v>100</v>
      </c>
      <c r="J35" s="242">
        <v>69.56521739130434</v>
      </c>
      <c r="K35" s="242">
        <v>30.434782608695656</v>
      </c>
      <c r="L35" s="242">
        <v>0</v>
      </c>
      <c r="M35" s="242">
        <v>0</v>
      </c>
      <c r="N35" s="242"/>
    </row>
    <row r="36" spans="1:14" ht="15">
      <c r="A36" s="241"/>
      <c r="B36" s="241"/>
      <c r="C36" s="50"/>
      <c r="D36" s="50"/>
      <c r="E36" s="50"/>
      <c r="F36" s="50"/>
      <c r="G36" s="50"/>
      <c r="H36" s="50"/>
      <c r="I36" s="50"/>
      <c r="J36" s="50"/>
      <c r="K36" s="50"/>
      <c r="L36" s="50"/>
      <c r="M36" s="50"/>
      <c r="N36" s="50"/>
    </row>
    <row r="37" spans="1:14" ht="15">
      <c r="A37" s="71"/>
      <c r="B37" s="71"/>
      <c r="C37" s="22"/>
      <c r="D37" s="22"/>
      <c r="E37" s="22"/>
      <c r="F37" s="22"/>
      <c r="G37" s="22"/>
      <c r="H37" s="22"/>
      <c r="I37" s="22"/>
      <c r="J37" s="22"/>
      <c r="K37" s="22"/>
      <c r="L37" s="22"/>
      <c r="M37" s="22"/>
      <c r="N37" s="22"/>
    </row>
    <row r="38" spans="1:14" ht="15">
      <c r="A38" s="71"/>
      <c r="B38" s="71"/>
      <c r="C38" s="22"/>
      <c r="D38" s="22"/>
      <c r="E38" s="22"/>
      <c r="F38" s="22"/>
      <c r="G38" s="22"/>
      <c r="H38" s="22"/>
      <c r="I38" s="22"/>
      <c r="J38" s="22"/>
      <c r="K38" s="22"/>
      <c r="L38" s="22"/>
      <c r="M38" s="22"/>
      <c r="N38" s="22"/>
    </row>
    <row r="39" spans="1:14" ht="15">
      <c r="A39" s="71"/>
      <c r="B39" s="71"/>
      <c r="C39" s="22"/>
      <c r="D39" s="22"/>
      <c r="E39" s="22"/>
      <c r="F39" s="22"/>
      <c r="G39" s="22"/>
      <c r="H39" s="22"/>
      <c r="I39" s="22"/>
      <c r="J39" s="22"/>
      <c r="K39" s="22"/>
      <c r="L39" s="22"/>
      <c r="M39" s="22"/>
      <c r="N39" s="22"/>
    </row>
    <row r="40" spans="1:14" ht="15">
      <c r="A40" s="71"/>
      <c r="B40" s="71"/>
      <c r="C40" s="22"/>
      <c r="D40" s="22"/>
      <c r="E40" s="22"/>
      <c r="F40" s="22"/>
      <c r="G40" s="22"/>
      <c r="H40" s="22"/>
      <c r="I40" s="22"/>
      <c r="J40" s="22"/>
      <c r="K40" s="22"/>
      <c r="L40" s="22"/>
      <c r="M40" s="22"/>
      <c r="N40" s="22"/>
    </row>
  </sheetData>
  <sheetProtection/>
  <mergeCells count="25">
    <mergeCell ref="C16:H16"/>
    <mergeCell ref="C6:H6"/>
    <mergeCell ref="D3:H3"/>
    <mergeCell ref="I3:M3"/>
    <mergeCell ref="A3:A5"/>
    <mergeCell ref="M4:M5"/>
    <mergeCell ref="E4:E5"/>
    <mergeCell ref="B3:B5"/>
    <mergeCell ref="I1:N1"/>
    <mergeCell ref="K2:L2"/>
    <mergeCell ref="A1:H1"/>
    <mergeCell ref="D4:D5"/>
    <mergeCell ref="F4:F5"/>
    <mergeCell ref="C2:G2"/>
    <mergeCell ref="J4:J5"/>
    <mergeCell ref="C26:H26"/>
    <mergeCell ref="I26:N26"/>
    <mergeCell ref="I4:I5"/>
    <mergeCell ref="N4:N5"/>
    <mergeCell ref="C3:C5"/>
    <mergeCell ref="I6:N6"/>
    <mergeCell ref="I16:N16"/>
    <mergeCell ref="K4:K5"/>
    <mergeCell ref="L4:L5"/>
    <mergeCell ref="G4:H4"/>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R37"/>
  <sheetViews>
    <sheetView zoomScale="70" zoomScaleNormal="70" workbookViewId="0" topLeftCell="A1">
      <selection activeCell="I2" sqref="I2"/>
    </sheetView>
  </sheetViews>
  <sheetFormatPr defaultColWidth="9.00390625" defaultRowHeight="16.5"/>
  <cols>
    <col min="1" max="1" width="32.375" style="18" customWidth="1"/>
    <col min="2" max="2" width="7.375" style="18" customWidth="1"/>
    <col min="3" max="3" width="10.00390625" style="18" customWidth="1"/>
    <col min="4" max="4" width="6.375" style="18" customWidth="1"/>
    <col min="5" max="5" width="12.00390625" style="18" customWidth="1"/>
    <col min="6" max="6" width="7.375" style="18" customWidth="1"/>
    <col min="7" max="7" width="7.75390625" style="18" customWidth="1"/>
    <col min="8" max="8" width="8.50390625" style="18" customWidth="1"/>
    <col min="9" max="9" width="11.875" style="18" customWidth="1"/>
    <col min="10" max="10" width="13.875" style="18" customWidth="1"/>
    <col min="11" max="11" width="13.00390625" style="18" customWidth="1"/>
    <col min="12" max="12" width="12.00390625" style="18" customWidth="1"/>
    <col min="13" max="13" width="11.875" style="18" customWidth="1"/>
    <col min="14" max="14" width="13.875" style="18" customWidth="1"/>
    <col min="15" max="16384" width="9.00390625" style="18" customWidth="1"/>
  </cols>
  <sheetData>
    <row r="1" spans="1:18" s="37" customFormat="1" ht="21.75" customHeight="1">
      <c r="A1" s="312" t="s">
        <v>517</v>
      </c>
      <c r="B1" s="312"/>
      <c r="C1" s="312"/>
      <c r="D1" s="312"/>
      <c r="E1" s="312"/>
      <c r="F1" s="312"/>
      <c r="G1" s="312"/>
      <c r="H1" s="312"/>
      <c r="I1" s="424" t="s">
        <v>634</v>
      </c>
      <c r="J1" s="424"/>
      <c r="K1" s="424"/>
      <c r="L1" s="424"/>
      <c r="M1" s="424"/>
      <c r="N1" s="424"/>
      <c r="O1" s="24"/>
      <c r="P1" s="24"/>
      <c r="Q1" s="24"/>
      <c r="R1" s="24"/>
    </row>
    <row r="2" spans="1:14" s="38" customFormat="1" ht="15" customHeight="1">
      <c r="A2" s="368" t="s">
        <v>29</v>
      </c>
      <c r="B2" s="368"/>
      <c r="C2" s="368"/>
      <c r="D2" s="368"/>
      <c r="E2" s="368"/>
      <c r="F2" s="368"/>
      <c r="G2" s="368"/>
      <c r="H2" s="4" t="s">
        <v>135</v>
      </c>
      <c r="I2" s="185"/>
      <c r="J2" s="392" t="s">
        <v>366</v>
      </c>
      <c r="K2" s="392"/>
      <c r="L2" s="392"/>
      <c r="M2" s="392"/>
      <c r="N2" s="144" t="s">
        <v>490</v>
      </c>
    </row>
    <row r="3" spans="1:14" s="39" customFormat="1" ht="58.5" customHeight="1">
      <c r="A3" s="56"/>
      <c r="B3" s="217" t="s">
        <v>101</v>
      </c>
      <c r="C3" s="204" t="s">
        <v>102</v>
      </c>
      <c r="D3" s="204" t="s">
        <v>103</v>
      </c>
      <c r="E3" s="204" t="s">
        <v>104</v>
      </c>
      <c r="F3" s="179" t="s">
        <v>105</v>
      </c>
      <c r="G3" s="179" t="s">
        <v>114</v>
      </c>
      <c r="H3" s="145" t="s">
        <v>163</v>
      </c>
      <c r="I3" s="210" t="s">
        <v>116</v>
      </c>
      <c r="J3" s="179" t="s">
        <v>117</v>
      </c>
      <c r="K3" s="204" t="s">
        <v>118</v>
      </c>
      <c r="L3" s="204" t="s">
        <v>119</v>
      </c>
      <c r="M3" s="204" t="s">
        <v>162</v>
      </c>
      <c r="N3" s="205" t="s">
        <v>121</v>
      </c>
    </row>
    <row r="4" spans="1:14" ht="4.5" customHeight="1">
      <c r="A4" s="11"/>
      <c r="B4" s="57"/>
      <c r="C4" s="57"/>
      <c r="D4" s="57"/>
      <c r="E4" s="57"/>
      <c r="F4" s="180"/>
      <c r="G4" s="57"/>
      <c r="I4" s="57"/>
      <c r="J4" s="57"/>
      <c r="K4" s="57"/>
      <c r="L4" s="57"/>
      <c r="M4" s="57"/>
      <c r="N4" s="57"/>
    </row>
    <row r="5" spans="1:14" ht="15">
      <c r="A5" s="138" t="s">
        <v>304</v>
      </c>
      <c r="B5" s="122">
        <v>414</v>
      </c>
      <c r="C5" s="119">
        <v>51</v>
      </c>
      <c r="D5" s="119">
        <v>101</v>
      </c>
      <c r="E5" s="119">
        <v>12</v>
      </c>
      <c r="F5" s="119">
        <v>62</v>
      </c>
      <c r="G5" s="119">
        <v>7</v>
      </c>
      <c r="H5" s="119">
        <v>6</v>
      </c>
      <c r="I5" s="119">
        <v>15</v>
      </c>
      <c r="J5" s="119">
        <v>80</v>
      </c>
      <c r="K5" s="119">
        <v>12</v>
      </c>
      <c r="L5" s="119">
        <v>28</v>
      </c>
      <c r="M5" s="119">
        <v>6</v>
      </c>
      <c r="N5" s="119">
        <v>34</v>
      </c>
    </row>
    <row r="6" spans="1:14" ht="15">
      <c r="A6" s="138" t="s">
        <v>295</v>
      </c>
      <c r="B6" s="122">
        <v>338</v>
      </c>
      <c r="C6" s="119">
        <v>48</v>
      </c>
      <c r="D6" s="119">
        <v>77</v>
      </c>
      <c r="E6" s="119">
        <v>10</v>
      </c>
      <c r="F6" s="119">
        <v>58</v>
      </c>
      <c r="G6" s="119">
        <v>7</v>
      </c>
      <c r="H6" s="121">
        <v>6</v>
      </c>
      <c r="I6" s="119">
        <v>14</v>
      </c>
      <c r="J6" s="119">
        <v>63</v>
      </c>
      <c r="K6" s="119">
        <v>10</v>
      </c>
      <c r="L6" s="119">
        <v>21</v>
      </c>
      <c r="M6" s="119">
        <v>5</v>
      </c>
      <c r="N6" s="121">
        <v>19</v>
      </c>
    </row>
    <row r="7" spans="1:14" ht="15">
      <c r="A7" s="138" t="s">
        <v>296</v>
      </c>
      <c r="B7" s="122">
        <v>76</v>
      </c>
      <c r="C7" s="121">
        <v>3</v>
      </c>
      <c r="D7" s="121">
        <v>24</v>
      </c>
      <c r="E7" s="121">
        <v>2</v>
      </c>
      <c r="F7" s="121">
        <v>4</v>
      </c>
      <c r="G7" s="121">
        <v>0</v>
      </c>
      <c r="H7" s="121">
        <v>0</v>
      </c>
      <c r="I7" s="121">
        <v>1</v>
      </c>
      <c r="J7" s="121">
        <v>17</v>
      </c>
      <c r="K7" s="121">
        <v>2</v>
      </c>
      <c r="L7" s="121">
        <v>7</v>
      </c>
      <c r="M7" s="121">
        <v>1</v>
      </c>
      <c r="N7" s="121">
        <v>15</v>
      </c>
    </row>
    <row r="8" spans="1:14" ht="15">
      <c r="A8" s="138" t="s">
        <v>297</v>
      </c>
      <c r="B8" s="122">
        <v>27</v>
      </c>
      <c r="C8" s="119">
        <v>1</v>
      </c>
      <c r="D8" s="119">
        <v>13</v>
      </c>
      <c r="E8" s="119">
        <v>1</v>
      </c>
      <c r="F8" s="119">
        <v>0</v>
      </c>
      <c r="G8" s="119">
        <v>0</v>
      </c>
      <c r="H8" s="121">
        <v>0</v>
      </c>
      <c r="I8" s="119">
        <v>0</v>
      </c>
      <c r="J8" s="119">
        <v>4</v>
      </c>
      <c r="K8" s="119">
        <v>1</v>
      </c>
      <c r="L8" s="119">
        <v>4</v>
      </c>
      <c r="M8" s="119">
        <v>0</v>
      </c>
      <c r="N8" s="121">
        <v>3</v>
      </c>
    </row>
    <row r="9" spans="1:14" ht="15">
      <c r="A9" s="138" t="s">
        <v>298</v>
      </c>
      <c r="B9" s="122">
        <v>9</v>
      </c>
      <c r="C9" s="119">
        <v>0</v>
      </c>
      <c r="D9" s="119">
        <v>2</v>
      </c>
      <c r="E9" s="119">
        <v>0</v>
      </c>
      <c r="F9" s="119">
        <v>1</v>
      </c>
      <c r="G9" s="119">
        <v>0</v>
      </c>
      <c r="H9" s="121">
        <v>0</v>
      </c>
      <c r="I9" s="119">
        <v>1</v>
      </c>
      <c r="J9" s="119">
        <v>2</v>
      </c>
      <c r="K9" s="119">
        <v>0</v>
      </c>
      <c r="L9" s="119">
        <v>1</v>
      </c>
      <c r="M9" s="119">
        <v>0</v>
      </c>
      <c r="N9" s="121">
        <v>2</v>
      </c>
    </row>
    <row r="10" spans="1:14" ht="15">
      <c r="A10" s="138" t="s">
        <v>299</v>
      </c>
      <c r="B10" s="122">
        <v>1</v>
      </c>
      <c r="C10" s="121">
        <v>0</v>
      </c>
      <c r="D10" s="121">
        <v>1</v>
      </c>
      <c r="E10" s="121">
        <v>0</v>
      </c>
      <c r="F10" s="121">
        <v>0</v>
      </c>
      <c r="G10" s="121">
        <v>0</v>
      </c>
      <c r="H10" s="121">
        <v>0</v>
      </c>
      <c r="I10" s="119">
        <v>0</v>
      </c>
      <c r="J10" s="121">
        <v>0</v>
      </c>
      <c r="K10" s="121">
        <v>0</v>
      </c>
      <c r="L10" s="121">
        <v>0</v>
      </c>
      <c r="M10" s="121">
        <v>0</v>
      </c>
      <c r="N10" s="121">
        <v>0</v>
      </c>
    </row>
    <row r="11" spans="1:14" ht="27">
      <c r="A11" s="218" t="s">
        <v>300</v>
      </c>
      <c r="B11" s="122">
        <v>37</v>
      </c>
      <c r="C11" s="119">
        <v>2</v>
      </c>
      <c r="D11" s="119">
        <v>8</v>
      </c>
      <c r="E11" s="119">
        <v>1</v>
      </c>
      <c r="F11" s="119">
        <v>3</v>
      </c>
      <c r="G11" s="119">
        <v>0</v>
      </c>
      <c r="H11" s="121">
        <v>0</v>
      </c>
      <c r="I11" s="119">
        <v>0</v>
      </c>
      <c r="J11" s="119">
        <v>11</v>
      </c>
      <c r="K11" s="119">
        <v>1</v>
      </c>
      <c r="L11" s="119">
        <v>2</v>
      </c>
      <c r="M11" s="119">
        <v>1</v>
      </c>
      <c r="N11" s="121">
        <v>8</v>
      </c>
    </row>
    <row r="12" spans="1:14" ht="27">
      <c r="A12" s="218" t="s">
        <v>301</v>
      </c>
      <c r="B12" s="122">
        <v>2</v>
      </c>
      <c r="C12" s="119">
        <v>0</v>
      </c>
      <c r="D12" s="119">
        <v>0</v>
      </c>
      <c r="E12" s="119">
        <v>0</v>
      </c>
      <c r="F12" s="119">
        <v>0</v>
      </c>
      <c r="G12" s="119">
        <v>0</v>
      </c>
      <c r="H12" s="121">
        <v>0</v>
      </c>
      <c r="I12" s="119">
        <v>0</v>
      </c>
      <c r="J12" s="119">
        <v>0</v>
      </c>
      <c r="K12" s="119">
        <v>0</v>
      </c>
      <c r="L12" s="119">
        <v>0</v>
      </c>
      <c r="M12" s="119">
        <v>0</v>
      </c>
      <c r="N12" s="121">
        <v>2</v>
      </c>
    </row>
    <row r="13" spans="1:14" ht="15">
      <c r="A13" s="138"/>
      <c r="B13" s="49"/>
      <c r="C13" s="12"/>
      <c r="D13" s="12"/>
      <c r="E13" s="12"/>
      <c r="F13" s="12"/>
      <c r="G13" s="12"/>
      <c r="H13" s="19"/>
      <c r="I13" s="12"/>
      <c r="J13" s="12"/>
      <c r="K13" s="12"/>
      <c r="L13" s="12"/>
      <c r="M13" s="12"/>
      <c r="N13" s="19"/>
    </row>
    <row r="14" spans="1:14" ht="15">
      <c r="A14" s="138" t="s">
        <v>305</v>
      </c>
      <c r="B14" s="122">
        <v>473</v>
      </c>
      <c r="C14" s="121">
        <v>84</v>
      </c>
      <c r="D14" s="121">
        <v>70</v>
      </c>
      <c r="E14" s="121">
        <v>15</v>
      </c>
      <c r="F14" s="121">
        <v>82</v>
      </c>
      <c r="G14" s="121">
        <v>2</v>
      </c>
      <c r="H14" s="121">
        <v>8</v>
      </c>
      <c r="I14" s="121">
        <v>11</v>
      </c>
      <c r="J14" s="121">
        <v>113</v>
      </c>
      <c r="K14" s="121">
        <v>29</v>
      </c>
      <c r="L14" s="121">
        <v>12</v>
      </c>
      <c r="M14" s="121">
        <v>3</v>
      </c>
      <c r="N14" s="121">
        <v>44</v>
      </c>
    </row>
    <row r="15" spans="1:14" ht="15">
      <c r="A15" s="138" t="s">
        <v>295</v>
      </c>
      <c r="B15" s="122">
        <v>368</v>
      </c>
      <c r="C15" s="121">
        <v>61</v>
      </c>
      <c r="D15" s="121">
        <v>64</v>
      </c>
      <c r="E15" s="121">
        <v>11</v>
      </c>
      <c r="F15" s="121">
        <v>82</v>
      </c>
      <c r="G15" s="121">
        <v>0</v>
      </c>
      <c r="H15" s="121">
        <v>7</v>
      </c>
      <c r="I15" s="121">
        <v>2</v>
      </c>
      <c r="J15" s="121">
        <v>86</v>
      </c>
      <c r="K15" s="121">
        <v>16</v>
      </c>
      <c r="L15" s="121">
        <v>7</v>
      </c>
      <c r="M15" s="121">
        <v>1</v>
      </c>
      <c r="N15" s="121">
        <v>31</v>
      </c>
    </row>
    <row r="16" spans="1:14" ht="15">
      <c r="A16" s="138" t="s">
        <v>296</v>
      </c>
      <c r="B16" s="122">
        <v>105</v>
      </c>
      <c r="C16" s="121">
        <v>23</v>
      </c>
      <c r="D16" s="121">
        <v>6</v>
      </c>
      <c r="E16" s="121">
        <v>4</v>
      </c>
      <c r="F16" s="121">
        <v>0</v>
      </c>
      <c r="G16" s="121">
        <v>2</v>
      </c>
      <c r="H16" s="121">
        <v>1</v>
      </c>
      <c r="I16" s="121">
        <v>9</v>
      </c>
      <c r="J16" s="121">
        <v>27</v>
      </c>
      <c r="K16" s="121">
        <v>13</v>
      </c>
      <c r="L16" s="121">
        <v>5</v>
      </c>
      <c r="M16" s="121">
        <v>2</v>
      </c>
      <c r="N16" s="121">
        <v>13</v>
      </c>
    </row>
    <row r="17" spans="1:14" ht="15">
      <c r="A17" s="138" t="s">
        <v>297</v>
      </c>
      <c r="B17" s="122">
        <v>22</v>
      </c>
      <c r="C17" s="121">
        <v>5</v>
      </c>
      <c r="D17" s="121">
        <v>0</v>
      </c>
      <c r="E17" s="121">
        <v>0</v>
      </c>
      <c r="F17" s="121">
        <v>0</v>
      </c>
      <c r="G17" s="121">
        <v>0</v>
      </c>
      <c r="H17" s="121">
        <v>0</v>
      </c>
      <c r="I17" s="121">
        <v>0</v>
      </c>
      <c r="J17" s="121">
        <v>2</v>
      </c>
      <c r="K17" s="121">
        <v>9</v>
      </c>
      <c r="L17" s="121">
        <v>2</v>
      </c>
      <c r="M17" s="121">
        <v>0</v>
      </c>
      <c r="N17" s="121">
        <v>4</v>
      </c>
    </row>
    <row r="18" spans="1:14" ht="15">
      <c r="A18" s="138" t="s">
        <v>298</v>
      </c>
      <c r="B18" s="122">
        <v>12</v>
      </c>
      <c r="C18" s="121">
        <v>4</v>
      </c>
      <c r="D18" s="121">
        <v>1</v>
      </c>
      <c r="E18" s="121">
        <v>1</v>
      </c>
      <c r="F18" s="121">
        <v>0</v>
      </c>
      <c r="G18" s="121">
        <v>0</v>
      </c>
      <c r="H18" s="121">
        <v>0</v>
      </c>
      <c r="I18" s="121">
        <v>3</v>
      </c>
      <c r="J18" s="121">
        <v>0</v>
      </c>
      <c r="K18" s="121">
        <v>2</v>
      </c>
      <c r="L18" s="121">
        <v>1</v>
      </c>
      <c r="M18" s="121">
        <v>0</v>
      </c>
      <c r="N18" s="121">
        <v>0</v>
      </c>
    </row>
    <row r="19" spans="1:14" ht="15">
      <c r="A19" s="138" t="s">
        <v>299</v>
      </c>
      <c r="B19" s="122">
        <v>0</v>
      </c>
      <c r="C19" s="121">
        <v>0</v>
      </c>
      <c r="D19" s="121">
        <v>0</v>
      </c>
      <c r="E19" s="121">
        <v>0</v>
      </c>
      <c r="F19" s="121">
        <v>0</v>
      </c>
      <c r="G19" s="121">
        <v>0</v>
      </c>
      <c r="H19" s="121">
        <v>0</v>
      </c>
      <c r="I19" s="121">
        <v>0</v>
      </c>
      <c r="J19" s="121">
        <v>0</v>
      </c>
      <c r="K19" s="121">
        <v>0</v>
      </c>
      <c r="L19" s="121">
        <v>0</v>
      </c>
      <c r="M19" s="121">
        <v>0</v>
      </c>
      <c r="N19" s="121">
        <v>0</v>
      </c>
    </row>
    <row r="20" spans="1:14" ht="27">
      <c r="A20" s="218" t="s">
        <v>300</v>
      </c>
      <c r="B20" s="122">
        <v>67</v>
      </c>
      <c r="C20" s="121">
        <v>13</v>
      </c>
      <c r="D20" s="121">
        <v>4</v>
      </c>
      <c r="E20" s="121">
        <v>2</v>
      </c>
      <c r="F20" s="121">
        <v>0</v>
      </c>
      <c r="G20" s="121">
        <v>2</v>
      </c>
      <c r="H20" s="121">
        <v>1</v>
      </c>
      <c r="I20" s="121">
        <v>6</v>
      </c>
      <c r="J20" s="121">
        <v>25</v>
      </c>
      <c r="K20" s="121">
        <v>2</v>
      </c>
      <c r="L20" s="121">
        <v>2</v>
      </c>
      <c r="M20" s="121">
        <v>2</v>
      </c>
      <c r="N20" s="121">
        <v>8</v>
      </c>
    </row>
    <row r="21" spans="1:14" ht="27">
      <c r="A21" s="218" t="s">
        <v>301</v>
      </c>
      <c r="B21" s="122">
        <v>4</v>
      </c>
      <c r="C21" s="121">
        <v>1</v>
      </c>
      <c r="D21" s="121">
        <v>1</v>
      </c>
      <c r="E21" s="121">
        <v>1</v>
      </c>
      <c r="F21" s="121">
        <v>0</v>
      </c>
      <c r="G21" s="121">
        <v>0</v>
      </c>
      <c r="H21" s="121">
        <v>0</v>
      </c>
      <c r="I21" s="121">
        <v>0</v>
      </c>
      <c r="J21" s="121">
        <v>0</v>
      </c>
      <c r="K21" s="121">
        <v>0</v>
      </c>
      <c r="L21" s="121">
        <v>0</v>
      </c>
      <c r="M21" s="121">
        <v>0</v>
      </c>
      <c r="N21" s="121">
        <v>1</v>
      </c>
    </row>
    <row r="22" spans="1:14" ht="15">
      <c r="A22" s="138"/>
      <c r="B22" s="49"/>
      <c r="C22" s="175"/>
      <c r="D22" s="175"/>
      <c r="E22" s="175"/>
      <c r="F22" s="175"/>
      <c r="G22" s="175"/>
      <c r="H22" s="175"/>
      <c r="I22" s="175"/>
      <c r="J22" s="175"/>
      <c r="K22" s="175"/>
      <c r="L22" s="175"/>
      <c r="M22" s="175"/>
      <c r="N22" s="175"/>
    </row>
    <row r="23" spans="1:14" ht="15">
      <c r="A23" s="138" t="s">
        <v>306</v>
      </c>
      <c r="B23" s="122">
        <v>778</v>
      </c>
      <c r="C23" s="121">
        <v>103</v>
      </c>
      <c r="D23" s="121">
        <v>92</v>
      </c>
      <c r="E23" s="121">
        <v>19</v>
      </c>
      <c r="F23" s="121">
        <v>78</v>
      </c>
      <c r="G23" s="121">
        <v>1</v>
      </c>
      <c r="H23" s="121">
        <v>8</v>
      </c>
      <c r="I23" s="121">
        <v>4</v>
      </c>
      <c r="J23" s="121">
        <v>368</v>
      </c>
      <c r="K23" s="121">
        <v>28</v>
      </c>
      <c r="L23" s="121">
        <v>42</v>
      </c>
      <c r="M23" s="121">
        <v>5</v>
      </c>
      <c r="N23" s="121">
        <v>30</v>
      </c>
    </row>
    <row r="24" spans="1:14" ht="15">
      <c r="A24" s="138" t="s">
        <v>295</v>
      </c>
      <c r="B24" s="122">
        <v>650</v>
      </c>
      <c r="C24" s="269">
        <v>56</v>
      </c>
      <c r="D24" s="269">
        <v>67</v>
      </c>
      <c r="E24" s="269">
        <v>18</v>
      </c>
      <c r="F24" s="269">
        <v>74</v>
      </c>
      <c r="G24" s="269">
        <v>1</v>
      </c>
      <c r="H24" s="269">
        <v>7</v>
      </c>
      <c r="I24" s="269">
        <v>3</v>
      </c>
      <c r="J24" s="269">
        <v>346</v>
      </c>
      <c r="K24" s="269">
        <v>18</v>
      </c>
      <c r="L24" s="269">
        <v>33</v>
      </c>
      <c r="M24" s="269">
        <v>2</v>
      </c>
      <c r="N24" s="269">
        <v>25</v>
      </c>
    </row>
    <row r="25" spans="1:14" ht="15">
      <c r="A25" s="138" t="s">
        <v>296</v>
      </c>
      <c r="B25" s="122">
        <v>128</v>
      </c>
      <c r="C25" s="269">
        <v>47</v>
      </c>
      <c r="D25" s="269">
        <v>25</v>
      </c>
      <c r="E25" s="269">
        <v>1</v>
      </c>
      <c r="F25" s="269">
        <v>4</v>
      </c>
      <c r="G25" s="269">
        <v>0</v>
      </c>
      <c r="H25" s="269">
        <v>1</v>
      </c>
      <c r="I25" s="269">
        <v>1</v>
      </c>
      <c r="J25" s="269">
        <v>22</v>
      </c>
      <c r="K25" s="269">
        <v>10</v>
      </c>
      <c r="L25" s="269">
        <v>9</v>
      </c>
      <c r="M25" s="269">
        <v>3</v>
      </c>
      <c r="N25" s="269">
        <v>5</v>
      </c>
    </row>
    <row r="26" spans="1:14" ht="15">
      <c r="A26" s="138" t="s">
        <v>297</v>
      </c>
      <c r="B26" s="122">
        <v>25</v>
      </c>
      <c r="C26" s="270">
        <v>4</v>
      </c>
      <c r="D26" s="270">
        <v>8</v>
      </c>
      <c r="E26" s="270">
        <v>0</v>
      </c>
      <c r="F26" s="270">
        <v>0</v>
      </c>
      <c r="G26" s="270">
        <v>0</v>
      </c>
      <c r="H26" s="270">
        <v>0</v>
      </c>
      <c r="I26" s="270">
        <v>0</v>
      </c>
      <c r="J26" s="270">
        <v>6</v>
      </c>
      <c r="K26" s="270">
        <v>5</v>
      </c>
      <c r="L26" s="270">
        <v>2</v>
      </c>
      <c r="M26" s="270">
        <v>0</v>
      </c>
      <c r="N26" s="269">
        <v>0</v>
      </c>
    </row>
    <row r="27" spans="1:14" ht="15">
      <c r="A27" s="138" t="s">
        <v>298</v>
      </c>
      <c r="B27" s="122">
        <v>22</v>
      </c>
      <c r="C27" s="269">
        <v>9</v>
      </c>
      <c r="D27" s="269">
        <v>6</v>
      </c>
      <c r="E27" s="269">
        <v>1</v>
      </c>
      <c r="F27" s="269">
        <v>1</v>
      </c>
      <c r="G27" s="269">
        <v>0</v>
      </c>
      <c r="H27" s="269">
        <v>0</v>
      </c>
      <c r="I27" s="269">
        <v>0</v>
      </c>
      <c r="J27" s="269">
        <v>2</v>
      </c>
      <c r="K27" s="269">
        <v>0</v>
      </c>
      <c r="L27" s="269">
        <v>2</v>
      </c>
      <c r="M27" s="269">
        <v>1</v>
      </c>
      <c r="N27" s="269">
        <v>0</v>
      </c>
    </row>
    <row r="28" spans="1:14" ht="15">
      <c r="A28" s="138" t="s">
        <v>299</v>
      </c>
      <c r="B28" s="122">
        <v>0</v>
      </c>
      <c r="C28" s="269">
        <v>0</v>
      </c>
      <c r="D28" s="269">
        <v>0</v>
      </c>
      <c r="E28" s="269">
        <v>0</v>
      </c>
      <c r="F28" s="269">
        <v>0</v>
      </c>
      <c r="G28" s="269">
        <v>0</v>
      </c>
      <c r="H28" s="269">
        <v>0</v>
      </c>
      <c r="I28" s="269">
        <v>0</v>
      </c>
      <c r="J28" s="269">
        <v>0</v>
      </c>
      <c r="K28" s="269">
        <v>0</v>
      </c>
      <c r="L28" s="269">
        <v>0</v>
      </c>
      <c r="M28" s="269">
        <v>0</v>
      </c>
      <c r="N28" s="269">
        <v>0</v>
      </c>
    </row>
    <row r="29" spans="1:14" ht="27">
      <c r="A29" s="218" t="s">
        <v>300</v>
      </c>
      <c r="B29" s="122">
        <v>70</v>
      </c>
      <c r="C29" s="269">
        <v>33</v>
      </c>
      <c r="D29" s="269">
        <v>9</v>
      </c>
      <c r="E29" s="269">
        <v>0</v>
      </c>
      <c r="F29" s="269">
        <v>3</v>
      </c>
      <c r="G29" s="269">
        <v>0</v>
      </c>
      <c r="H29" s="269">
        <v>0</v>
      </c>
      <c r="I29" s="269">
        <v>1</v>
      </c>
      <c r="J29" s="269">
        <v>11</v>
      </c>
      <c r="K29" s="269">
        <v>3</v>
      </c>
      <c r="L29" s="269">
        <v>4</v>
      </c>
      <c r="M29" s="269">
        <v>2</v>
      </c>
      <c r="N29" s="269">
        <v>4</v>
      </c>
    </row>
    <row r="30" spans="1:14" ht="27">
      <c r="A30" s="230" t="s">
        <v>301</v>
      </c>
      <c r="B30" s="231">
        <v>11</v>
      </c>
      <c r="C30" s="271">
        <v>1</v>
      </c>
      <c r="D30" s="271">
        <v>2</v>
      </c>
      <c r="E30" s="271">
        <v>0</v>
      </c>
      <c r="F30" s="271">
        <v>0</v>
      </c>
      <c r="G30" s="271">
        <v>0</v>
      </c>
      <c r="H30" s="271">
        <v>1</v>
      </c>
      <c r="I30" s="271">
        <v>0</v>
      </c>
      <c r="J30" s="271">
        <v>3</v>
      </c>
      <c r="K30" s="271">
        <v>2</v>
      </c>
      <c r="L30" s="271">
        <v>1</v>
      </c>
      <c r="M30" s="271">
        <v>0</v>
      </c>
      <c r="N30" s="271">
        <v>1</v>
      </c>
    </row>
    <row r="31" spans="1:14" s="22" customFormat="1" ht="15">
      <c r="A31" s="46"/>
      <c r="B31" s="102"/>
      <c r="C31" s="109"/>
      <c r="D31" s="109"/>
      <c r="E31" s="109"/>
      <c r="F31" s="109"/>
      <c r="G31" s="109"/>
      <c r="H31" s="94"/>
      <c r="I31" s="102"/>
      <c r="J31" s="109"/>
      <c r="K31" s="109"/>
      <c r="L31" s="109"/>
      <c r="M31" s="109"/>
      <c r="N31" s="111"/>
    </row>
    <row r="32" spans="1:14" s="22" customFormat="1" ht="15">
      <c r="A32" s="46"/>
      <c r="B32" s="102"/>
      <c r="C32" s="109"/>
      <c r="D32" s="109"/>
      <c r="E32" s="109"/>
      <c r="F32" s="109"/>
      <c r="G32" s="109"/>
      <c r="H32" s="94"/>
      <c r="I32" s="102"/>
      <c r="J32" s="109"/>
      <c r="K32" s="109"/>
      <c r="L32" s="109"/>
      <c r="M32" s="109"/>
      <c r="N32" s="111"/>
    </row>
    <row r="33" spans="1:14" s="22" customFormat="1" ht="15">
      <c r="A33" s="46"/>
      <c r="B33" s="102"/>
      <c r="C33" s="109"/>
      <c r="D33" s="109"/>
      <c r="E33" s="109"/>
      <c r="F33" s="109"/>
      <c r="G33" s="109"/>
      <c r="H33" s="94"/>
      <c r="I33" s="102"/>
      <c r="J33" s="109"/>
      <c r="K33" s="109"/>
      <c r="L33" s="109"/>
      <c r="M33" s="109"/>
      <c r="N33" s="111"/>
    </row>
    <row r="34" spans="1:14" s="22" customFormat="1" ht="15">
      <c r="A34" s="46"/>
      <c r="B34" s="102"/>
      <c r="C34" s="109"/>
      <c r="D34" s="109"/>
      <c r="E34" s="109"/>
      <c r="F34" s="109"/>
      <c r="G34" s="109"/>
      <c r="H34" s="94"/>
      <c r="I34" s="102"/>
      <c r="J34" s="109"/>
      <c r="K34" s="109"/>
      <c r="L34" s="109"/>
      <c r="M34" s="109"/>
      <c r="N34" s="111"/>
    </row>
    <row r="35" spans="1:14" s="22" customFormat="1" ht="15">
      <c r="A35" s="46"/>
      <c r="B35" s="102"/>
      <c r="C35" s="109"/>
      <c r="D35" s="109"/>
      <c r="E35" s="109"/>
      <c r="F35" s="109"/>
      <c r="G35" s="109"/>
      <c r="H35" s="94"/>
      <c r="I35" s="102"/>
      <c r="J35" s="109"/>
      <c r="K35" s="109"/>
      <c r="L35" s="109"/>
      <c r="M35" s="109"/>
      <c r="N35" s="111"/>
    </row>
    <row r="36" spans="1:14" s="22" customFormat="1" ht="15">
      <c r="A36" s="46"/>
      <c r="B36" s="102"/>
      <c r="C36" s="109"/>
      <c r="D36" s="109"/>
      <c r="E36" s="109"/>
      <c r="F36" s="109"/>
      <c r="G36" s="109"/>
      <c r="H36" s="94"/>
      <c r="I36" s="102"/>
      <c r="J36" s="109"/>
      <c r="K36" s="109"/>
      <c r="L36" s="109"/>
      <c r="M36" s="109"/>
      <c r="N36" s="111"/>
    </row>
    <row r="37" spans="1:14" s="22" customFormat="1" ht="15">
      <c r="A37" s="46"/>
      <c r="B37" s="102"/>
      <c r="C37" s="109"/>
      <c r="D37" s="109"/>
      <c r="E37" s="109"/>
      <c r="F37" s="109"/>
      <c r="G37" s="109"/>
      <c r="H37" s="94"/>
      <c r="I37" s="102"/>
      <c r="J37" s="109"/>
      <c r="K37" s="109"/>
      <c r="L37" s="109"/>
      <c r="M37" s="109"/>
      <c r="N37" s="111"/>
    </row>
  </sheetData>
  <sheetProtection/>
  <mergeCells count="4">
    <mergeCell ref="I1:N1"/>
    <mergeCell ref="A1:H1"/>
    <mergeCell ref="J2:M2"/>
    <mergeCell ref="A2:G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R31"/>
  <sheetViews>
    <sheetView zoomScale="70" zoomScaleNormal="70" zoomScalePageLayoutView="0" workbookViewId="0" topLeftCell="A1">
      <selection activeCell="A1" sqref="A1:H1"/>
    </sheetView>
  </sheetViews>
  <sheetFormatPr defaultColWidth="9.00390625" defaultRowHeight="16.5"/>
  <cols>
    <col min="1" max="1" width="32.375" style="18" customWidth="1"/>
    <col min="2" max="2" width="7.375" style="18" customWidth="1"/>
    <col min="3" max="3" width="10.00390625" style="18" customWidth="1"/>
    <col min="4" max="4" width="6.375" style="18" customWidth="1"/>
    <col min="5" max="5" width="12.00390625" style="18" customWidth="1"/>
    <col min="6" max="6" width="7.375" style="18" customWidth="1"/>
    <col min="7" max="7" width="7.75390625" style="18" customWidth="1"/>
    <col min="8" max="8" width="8.50390625" style="18" customWidth="1"/>
    <col min="9" max="9" width="11.875" style="18" customWidth="1"/>
    <col min="10" max="10" width="13.875" style="18" customWidth="1"/>
    <col min="11" max="11" width="13.00390625" style="18" customWidth="1"/>
    <col min="12" max="12" width="12.00390625" style="18" customWidth="1"/>
    <col min="13" max="13" width="11.875" style="18" customWidth="1"/>
    <col min="14" max="14" width="13.875" style="18" customWidth="1"/>
    <col min="15" max="16384" width="9.00390625" style="18" customWidth="1"/>
  </cols>
  <sheetData>
    <row r="1" spans="1:18" s="37" customFormat="1" ht="21.75" customHeight="1">
      <c r="A1" s="312" t="s">
        <v>518</v>
      </c>
      <c r="B1" s="312"/>
      <c r="C1" s="312"/>
      <c r="D1" s="312"/>
      <c r="E1" s="312"/>
      <c r="F1" s="312"/>
      <c r="G1" s="312"/>
      <c r="H1" s="312"/>
      <c r="I1" s="424" t="s">
        <v>635</v>
      </c>
      <c r="J1" s="424"/>
      <c r="K1" s="424"/>
      <c r="L1" s="424"/>
      <c r="M1" s="424"/>
      <c r="N1" s="424"/>
      <c r="O1" s="24"/>
      <c r="P1" s="24"/>
      <c r="Q1" s="24"/>
      <c r="R1" s="24"/>
    </row>
    <row r="2" spans="1:14" s="38" customFormat="1" ht="15" customHeight="1">
      <c r="A2" s="368" t="s">
        <v>220</v>
      </c>
      <c r="B2" s="368"/>
      <c r="C2" s="368"/>
      <c r="D2" s="368"/>
      <c r="E2" s="368"/>
      <c r="F2" s="368"/>
      <c r="G2" s="368"/>
      <c r="H2" s="4" t="s">
        <v>135</v>
      </c>
      <c r="I2" s="185"/>
      <c r="J2" s="392" t="s">
        <v>28</v>
      </c>
      <c r="K2" s="392"/>
      <c r="L2" s="392"/>
      <c r="M2" s="392"/>
      <c r="N2" s="144" t="s">
        <v>490</v>
      </c>
    </row>
    <row r="3" spans="1:14" s="39" customFormat="1" ht="58.5" customHeight="1">
      <c r="A3" s="56"/>
      <c r="B3" s="217" t="s">
        <v>349</v>
      </c>
      <c r="C3" s="204" t="s">
        <v>350</v>
      </c>
      <c r="D3" s="204" t="s">
        <v>103</v>
      </c>
      <c r="E3" s="204" t="s">
        <v>351</v>
      </c>
      <c r="F3" s="179" t="s">
        <v>352</v>
      </c>
      <c r="G3" s="179" t="s">
        <v>353</v>
      </c>
      <c r="H3" s="145" t="s">
        <v>354</v>
      </c>
      <c r="I3" s="210" t="s">
        <v>355</v>
      </c>
      <c r="J3" s="179" t="s">
        <v>356</v>
      </c>
      <c r="K3" s="204" t="s">
        <v>357</v>
      </c>
      <c r="L3" s="204" t="s">
        <v>358</v>
      </c>
      <c r="M3" s="204" t="s">
        <v>359</v>
      </c>
      <c r="N3" s="205" t="s">
        <v>360</v>
      </c>
    </row>
    <row r="4" spans="1:14" ht="4.5" customHeight="1">
      <c r="A4" s="11"/>
      <c r="B4" s="57"/>
      <c r="C4" s="57"/>
      <c r="D4" s="57"/>
      <c r="E4" s="57"/>
      <c r="F4" s="180"/>
      <c r="G4" s="57"/>
      <c r="I4" s="57"/>
      <c r="J4" s="57"/>
      <c r="K4" s="57"/>
      <c r="L4" s="57"/>
      <c r="M4" s="57"/>
      <c r="N4" s="57"/>
    </row>
    <row r="5" spans="1:14" ht="15">
      <c r="A5" s="138" t="s">
        <v>307</v>
      </c>
      <c r="B5" s="122">
        <v>436</v>
      </c>
      <c r="C5" s="119">
        <v>104</v>
      </c>
      <c r="D5" s="119">
        <v>49</v>
      </c>
      <c r="E5" s="119">
        <v>16</v>
      </c>
      <c r="F5" s="119">
        <v>65</v>
      </c>
      <c r="G5" s="119">
        <v>1</v>
      </c>
      <c r="H5" s="119">
        <v>8</v>
      </c>
      <c r="I5" s="119">
        <v>18</v>
      </c>
      <c r="J5" s="119">
        <v>100</v>
      </c>
      <c r="K5" s="119">
        <v>11</v>
      </c>
      <c r="L5" s="119">
        <v>23</v>
      </c>
      <c r="M5" s="119">
        <v>4</v>
      </c>
      <c r="N5" s="119">
        <v>37</v>
      </c>
    </row>
    <row r="6" spans="1:14" ht="15">
      <c r="A6" s="138" t="s">
        <v>295</v>
      </c>
      <c r="B6" s="122">
        <v>356</v>
      </c>
      <c r="C6" s="119">
        <v>72</v>
      </c>
      <c r="D6" s="119">
        <v>46</v>
      </c>
      <c r="E6" s="119">
        <v>15</v>
      </c>
      <c r="F6" s="119">
        <v>62</v>
      </c>
      <c r="G6" s="119">
        <v>1</v>
      </c>
      <c r="H6" s="121">
        <v>8</v>
      </c>
      <c r="I6" s="119">
        <v>9</v>
      </c>
      <c r="J6" s="119">
        <v>85</v>
      </c>
      <c r="K6" s="119">
        <v>9</v>
      </c>
      <c r="L6" s="119">
        <v>17</v>
      </c>
      <c r="M6" s="119">
        <v>1</v>
      </c>
      <c r="N6" s="121">
        <v>31</v>
      </c>
    </row>
    <row r="7" spans="1:14" ht="15">
      <c r="A7" s="138" t="s">
        <v>296</v>
      </c>
      <c r="B7" s="122">
        <v>80</v>
      </c>
      <c r="C7" s="121">
        <v>32</v>
      </c>
      <c r="D7" s="121">
        <v>3</v>
      </c>
      <c r="E7" s="121">
        <v>1</v>
      </c>
      <c r="F7" s="121">
        <v>3</v>
      </c>
      <c r="G7" s="121">
        <v>0</v>
      </c>
      <c r="H7" s="121">
        <v>0</v>
      </c>
      <c r="I7" s="121">
        <v>9</v>
      </c>
      <c r="J7" s="121">
        <v>15</v>
      </c>
      <c r="K7" s="121">
        <v>2</v>
      </c>
      <c r="L7" s="121">
        <v>6</v>
      </c>
      <c r="M7" s="121">
        <v>3</v>
      </c>
      <c r="N7" s="121">
        <v>6</v>
      </c>
    </row>
    <row r="8" spans="1:14" ht="15">
      <c r="A8" s="138" t="s">
        <v>297</v>
      </c>
      <c r="B8" s="122">
        <v>9</v>
      </c>
      <c r="C8" s="119">
        <v>0</v>
      </c>
      <c r="D8" s="119">
        <v>1</v>
      </c>
      <c r="E8" s="119">
        <v>0</v>
      </c>
      <c r="F8" s="119">
        <v>2</v>
      </c>
      <c r="G8" s="119">
        <v>0</v>
      </c>
      <c r="H8" s="121">
        <v>0</v>
      </c>
      <c r="I8" s="119">
        <v>1</v>
      </c>
      <c r="J8" s="119">
        <v>2</v>
      </c>
      <c r="K8" s="119">
        <v>1</v>
      </c>
      <c r="L8" s="119">
        <v>0</v>
      </c>
      <c r="M8" s="119">
        <v>0</v>
      </c>
      <c r="N8" s="121">
        <v>2</v>
      </c>
    </row>
    <row r="9" spans="1:14" ht="15">
      <c r="A9" s="138" t="s">
        <v>298</v>
      </c>
      <c r="B9" s="122">
        <v>9</v>
      </c>
      <c r="C9" s="119">
        <v>7</v>
      </c>
      <c r="D9" s="119">
        <v>0</v>
      </c>
      <c r="E9" s="119">
        <v>0</v>
      </c>
      <c r="F9" s="119">
        <v>1</v>
      </c>
      <c r="G9" s="119">
        <v>0</v>
      </c>
      <c r="H9" s="121">
        <v>0</v>
      </c>
      <c r="I9" s="119">
        <v>0</v>
      </c>
      <c r="J9" s="119">
        <v>0</v>
      </c>
      <c r="K9" s="119">
        <v>0</v>
      </c>
      <c r="L9" s="119">
        <v>0</v>
      </c>
      <c r="M9" s="119">
        <v>0</v>
      </c>
      <c r="N9" s="121">
        <v>1</v>
      </c>
    </row>
    <row r="10" spans="1:14" ht="15">
      <c r="A10" s="138" t="s">
        <v>299</v>
      </c>
      <c r="B10" s="122">
        <v>1</v>
      </c>
      <c r="C10" s="121">
        <v>0</v>
      </c>
      <c r="D10" s="121">
        <v>0</v>
      </c>
      <c r="E10" s="121">
        <v>0</v>
      </c>
      <c r="F10" s="121">
        <v>0</v>
      </c>
      <c r="G10" s="121">
        <v>0</v>
      </c>
      <c r="H10" s="121">
        <v>0</v>
      </c>
      <c r="I10" s="119">
        <v>0</v>
      </c>
      <c r="J10" s="121">
        <v>0</v>
      </c>
      <c r="K10" s="121">
        <v>0</v>
      </c>
      <c r="L10" s="121">
        <v>1</v>
      </c>
      <c r="M10" s="121">
        <v>0</v>
      </c>
      <c r="N10" s="121">
        <v>0</v>
      </c>
    </row>
    <row r="11" spans="1:14" ht="27">
      <c r="A11" s="218" t="s">
        <v>300</v>
      </c>
      <c r="B11" s="122">
        <v>59</v>
      </c>
      <c r="C11" s="119">
        <v>23</v>
      </c>
      <c r="D11" s="119">
        <v>2</v>
      </c>
      <c r="E11" s="119">
        <v>1</v>
      </c>
      <c r="F11" s="119">
        <v>0</v>
      </c>
      <c r="G11" s="119">
        <v>0</v>
      </c>
      <c r="H11" s="121">
        <v>0</v>
      </c>
      <c r="I11" s="119">
        <v>8</v>
      </c>
      <c r="J11" s="119">
        <v>13</v>
      </c>
      <c r="K11" s="119">
        <v>1</v>
      </c>
      <c r="L11" s="119">
        <v>5</v>
      </c>
      <c r="M11" s="119">
        <v>3</v>
      </c>
      <c r="N11" s="121">
        <v>3</v>
      </c>
    </row>
    <row r="12" spans="1:14" ht="27">
      <c r="A12" s="218" t="s">
        <v>301</v>
      </c>
      <c r="B12" s="122">
        <v>2</v>
      </c>
      <c r="C12" s="119">
        <v>2</v>
      </c>
      <c r="D12" s="119">
        <v>0</v>
      </c>
      <c r="E12" s="119">
        <v>0</v>
      </c>
      <c r="F12" s="119">
        <v>0</v>
      </c>
      <c r="G12" s="119">
        <v>0</v>
      </c>
      <c r="H12" s="121">
        <v>0</v>
      </c>
      <c r="I12" s="119">
        <v>0</v>
      </c>
      <c r="J12" s="119">
        <v>0</v>
      </c>
      <c r="K12" s="119">
        <v>0</v>
      </c>
      <c r="L12" s="119">
        <v>0</v>
      </c>
      <c r="M12" s="119">
        <v>0</v>
      </c>
      <c r="N12" s="121">
        <v>0</v>
      </c>
    </row>
    <row r="13" spans="1:14" ht="15">
      <c r="A13" s="138"/>
      <c r="B13" s="49"/>
      <c r="C13" s="12"/>
      <c r="D13" s="12"/>
      <c r="E13" s="12"/>
      <c r="F13" s="12"/>
      <c r="G13" s="12"/>
      <c r="H13" s="19"/>
      <c r="I13" s="12"/>
      <c r="J13" s="12"/>
      <c r="K13" s="12"/>
      <c r="L13" s="12"/>
      <c r="M13" s="12"/>
      <c r="N13" s="19"/>
    </row>
    <row r="14" spans="1:14" ht="15">
      <c r="A14" s="138" t="s">
        <v>308</v>
      </c>
      <c r="B14" s="122">
        <v>423</v>
      </c>
      <c r="C14" s="121">
        <v>87</v>
      </c>
      <c r="D14" s="121">
        <v>71</v>
      </c>
      <c r="E14" s="121">
        <v>15</v>
      </c>
      <c r="F14" s="121">
        <v>69</v>
      </c>
      <c r="G14" s="121">
        <v>3</v>
      </c>
      <c r="H14" s="121">
        <v>12</v>
      </c>
      <c r="I14" s="121">
        <v>9</v>
      </c>
      <c r="J14" s="121">
        <v>65</v>
      </c>
      <c r="K14" s="121">
        <v>22</v>
      </c>
      <c r="L14" s="121">
        <v>38</v>
      </c>
      <c r="M14" s="121">
        <v>4</v>
      </c>
      <c r="N14" s="121">
        <v>28</v>
      </c>
    </row>
    <row r="15" spans="1:14" ht="15">
      <c r="A15" s="138" t="s">
        <v>295</v>
      </c>
      <c r="B15" s="122">
        <v>339</v>
      </c>
      <c r="C15" s="121">
        <v>63</v>
      </c>
      <c r="D15" s="121">
        <v>62</v>
      </c>
      <c r="E15" s="121">
        <v>12</v>
      </c>
      <c r="F15" s="121">
        <v>66</v>
      </c>
      <c r="G15" s="121">
        <v>2</v>
      </c>
      <c r="H15" s="121">
        <v>12</v>
      </c>
      <c r="I15" s="121">
        <v>5</v>
      </c>
      <c r="J15" s="121">
        <v>50</v>
      </c>
      <c r="K15" s="121">
        <v>13</v>
      </c>
      <c r="L15" s="121">
        <v>26</v>
      </c>
      <c r="M15" s="121">
        <v>1</v>
      </c>
      <c r="N15" s="121">
        <v>27</v>
      </c>
    </row>
    <row r="16" spans="1:14" ht="15">
      <c r="A16" s="138" t="s">
        <v>296</v>
      </c>
      <c r="B16" s="122">
        <v>84</v>
      </c>
      <c r="C16" s="121">
        <v>24</v>
      </c>
      <c r="D16" s="121">
        <v>9</v>
      </c>
      <c r="E16" s="121">
        <v>3</v>
      </c>
      <c r="F16" s="121">
        <v>3</v>
      </c>
      <c r="G16" s="121">
        <v>1</v>
      </c>
      <c r="H16" s="121">
        <v>0</v>
      </c>
      <c r="I16" s="121">
        <v>4</v>
      </c>
      <c r="J16" s="121">
        <v>15</v>
      </c>
      <c r="K16" s="121">
        <v>9</v>
      </c>
      <c r="L16" s="121">
        <v>12</v>
      </c>
      <c r="M16" s="121">
        <v>3</v>
      </c>
      <c r="N16" s="121">
        <v>1</v>
      </c>
    </row>
    <row r="17" spans="1:14" ht="15">
      <c r="A17" s="138" t="s">
        <v>297</v>
      </c>
      <c r="B17" s="122">
        <v>15</v>
      </c>
      <c r="C17" s="121">
        <v>5</v>
      </c>
      <c r="D17" s="121">
        <v>4</v>
      </c>
      <c r="E17" s="121">
        <v>0</v>
      </c>
      <c r="F17" s="121">
        <v>1</v>
      </c>
      <c r="G17" s="121">
        <v>1</v>
      </c>
      <c r="H17" s="121">
        <v>0</v>
      </c>
      <c r="I17" s="121">
        <v>0</v>
      </c>
      <c r="J17" s="121">
        <v>1</v>
      </c>
      <c r="K17" s="121">
        <v>0</v>
      </c>
      <c r="L17" s="121">
        <v>1</v>
      </c>
      <c r="M17" s="121">
        <v>2</v>
      </c>
      <c r="N17" s="121">
        <v>0</v>
      </c>
    </row>
    <row r="18" spans="1:14" ht="15">
      <c r="A18" s="138" t="s">
        <v>298</v>
      </c>
      <c r="B18" s="122">
        <v>10</v>
      </c>
      <c r="C18" s="121">
        <v>3</v>
      </c>
      <c r="D18" s="121">
        <v>1</v>
      </c>
      <c r="E18" s="121">
        <v>1</v>
      </c>
      <c r="F18" s="121">
        <v>0</v>
      </c>
      <c r="G18" s="121">
        <v>0</v>
      </c>
      <c r="H18" s="121">
        <v>0</v>
      </c>
      <c r="I18" s="121">
        <v>0</v>
      </c>
      <c r="J18" s="121">
        <v>3</v>
      </c>
      <c r="K18" s="121">
        <v>1</v>
      </c>
      <c r="L18" s="121">
        <v>1</v>
      </c>
      <c r="M18" s="121">
        <v>0</v>
      </c>
      <c r="N18" s="121">
        <v>0</v>
      </c>
    </row>
    <row r="19" spans="1:14" ht="15">
      <c r="A19" s="138" t="s">
        <v>299</v>
      </c>
      <c r="B19" s="122">
        <v>1</v>
      </c>
      <c r="C19" s="121">
        <v>0</v>
      </c>
      <c r="D19" s="121">
        <v>1</v>
      </c>
      <c r="E19" s="121">
        <v>0</v>
      </c>
      <c r="F19" s="121">
        <v>0</v>
      </c>
      <c r="G19" s="121">
        <v>0</v>
      </c>
      <c r="H19" s="121">
        <v>0</v>
      </c>
      <c r="I19" s="121">
        <v>0</v>
      </c>
      <c r="J19" s="121">
        <v>0</v>
      </c>
      <c r="K19" s="121">
        <v>0</v>
      </c>
      <c r="L19" s="121">
        <v>0</v>
      </c>
      <c r="M19" s="121">
        <v>0</v>
      </c>
      <c r="N19" s="121">
        <v>0</v>
      </c>
    </row>
    <row r="20" spans="1:14" ht="27">
      <c r="A20" s="218" t="s">
        <v>300</v>
      </c>
      <c r="B20" s="122">
        <v>58</v>
      </c>
      <c r="C20" s="121">
        <v>16</v>
      </c>
      <c r="D20" s="121">
        <v>3</v>
      </c>
      <c r="E20" s="121">
        <v>2</v>
      </c>
      <c r="F20" s="121">
        <v>2</v>
      </c>
      <c r="G20" s="121">
        <v>0</v>
      </c>
      <c r="H20" s="121">
        <v>0</v>
      </c>
      <c r="I20" s="121">
        <v>4</v>
      </c>
      <c r="J20" s="121">
        <v>11</v>
      </c>
      <c r="K20" s="121">
        <v>8</v>
      </c>
      <c r="L20" s="121">
        <v>10</v>
      </c>
      <c r="M20" s="121">
        <v>1</v>
      </c>
      <c r="N20" s="121">
        <v>1</v>
      </c>
    </row>
    <row r="21" spans="1:14" ht="27">
      <c r="A21" s="218" t="s">
        <v>301</v>
      </c>
      <c r="B21" s="122">
        <v>0</v>
      </c>
      <c r="C21" s="121">
        <v>0</v>
      </c>
      <c r="D21" s="121">
        <v>0</v>
      </c>
      <c r="E21" s="121">
        <v>0</v>
      </c>
      <c r="F21" s="121">
        <v>0</v>
      </c>
      <c r="G21" s="121">
        <v>0</v>
      </c>
      <c r="H21" s="121">
        <v>0</v>
      </c>
      <c r="I21" s="121">
        <v>0</v>
      </c>
      <c r="J21" s="121">
        <v>0</v>
      </c>
      <c r="K21" s="121">
        <v>0</v>
      </c>
      <c r="L21" s="121">
        <v>0</v>
      </c>
      <c r="M21" s="121">
        <v>0</v>
      </c>
      <c r="N21" s="121">
        <v>0</v>
      </c>
    </row>
    <row r="22" spans="1:14" ht="15">
      <c r="A22" s="138"/>
      <c r="B22" s="49"/>
      <c r="C22" s="175"/>
      <c r="D22" s="175"/>
      <c r="E22" s="175"/>
      <c r="F22" s="175"/>
      <c r="G22" s="175"/>
      <c r="H22" s="175"/>
      <c r="I22" s="175"/>
      <c r="J22" s="175"/>
      <c r="K22" s="175"/>
      <c r="L22" s="175"/>
      <c r="M22" s="175"/>
      <c r="N22" s="175"/>
    </row>
    <row r="23" spans="1:14" ht="15">
      <c r="A23" s="138" t="s">
        <v>309</v>
      </c>
      <c r="B23" s="122">
        <v>474</v>
      </c>
      <c r="C23" s="121">
        <v>119</v>
      </c>
      <c r="D23" s="121">
        <v>75</v>
      </c>
      <c r="E23" s="121">
        <v>22</v>
      </c>
      <c r="F23" s="121">
        <v>69</v>
      </c>
      <c r="G23" s="121">
        <v>12</v>
      </c>
      <c r="H23" s="121">
        <v>3</v>
      </c>
      <c r="I23" s="121">
        <v>9</v>
      </c>
      <c r="J23" s="121">
        <v>63</v>
      </c>
      <c r="K23" s="121">
        <v>29</v>
      </c>
      <c r="L23" s="121">
        <v>37</v>
      </c>
      <c r="M23" s="121">
        <v>5</v>
      </c>
      <c r="N23" s="121">
        <v>31</v>
      </c>
    </row>
    <row r="24" spans="1:14" ht="15">
      <c r="A24" s="138" t="s">
        <v>295</v>
      </c>
      <c r="B24" s="122">
        <v>339</v>
      </c>
      <c r="C24" s="269">
        <v>73</v>
      </c>
      <c r="D24" s="269">
        <v>63</v>
      </c>
      <c r="E24" s="269">
        <v>17</v>
      </c>
      <c r="F24" s="269">
        <v>59</v>
      </c>
      <c r="G24" s="269">
        <v>11</v>
      </c>
      <c r="H24" s="269">
        <v>2</v>
      </c>
      <c r="I24" s="269">
        <v>3</v>
      </c>
      <c r="J24" s="269">
        <v>53</v>
      </c>
      <c r="K24" s="269">
        <v>16</v>
      </c>
      <c r="L24" s="269">
        <v>26</v>
      </c>
      <c r="M24" s="269">
        <v>1</v>
      </c>
      <c r="N24" s="269">
        <v>15</v>
      </c>
    </row>
    <row r="25" spans="1:14" ht="15">
      <c r="A25" s="138" t="s">
        <v>296</v>
      </c>
      <c r="B25" s="122">
        <v>135</v>
      </c>
      <c r="C25" s="269">
        <v>46</v>
      </c>
      <c r="D25" s="269">
        <v>12</v>
      </c>
      <c r="E25" s="269">
        <v>5</v>
      </c>
      <c r="F25" s="269">
        <v>10</v>
      </c>
      <c r="G25" s="269">
        <v>1</v>
      </c>
      <c r="H25" s="269">
        <v>1</v>
      </c>
      <c r="I25" s="269">
        <v>6</v>
      </c>
      <c r="J25" s="269">
        <v>10</v>
      </c>
      <c r="K25" s="269">
        <v>13</v>
      </c>
      <c r="L25" s="269">
        <v>11</v>
      </c>
      <c r="M25" s="269">
        <v>4</v>
      </c>
      <c r="N25" s="269">
        <v>16</v>
      </c>
    </row>
    <row r="26" spans="1:14" ht="15">
      <c r="A26" s="138" t="s">
        <v>297</v>
      </c>
      <c r="B26" s="122">
        <v>20</v>
      </c>
      <c r="C26" s="270">
        <v>3</v>
      </c>
      <c r="D26" s="270">
        <v>1</v>
      </c>
      <c r="E26" s="270">
        <v>1</v>
      </c>
      <c r="F26" s="270">
        <v>1</v>
      </c>
      <c r="G26" s="270">
        <v>1</v>
      </c>
      <c r="H26" s="270">
        <v>0</v>
      </c>
      <c r="I26" s="270">
        <v>0</v>
      </c>
      <c r="J26" s="270">
        <v>0</v>
      </c>
      <c r="K26" s="270">
        <v>10</v>
      </c>
      <c r="L26" s="270">
        <v>1</v>
      </c>
      <c r="M26" s="270">
        <v>2</v>
      </c>
      <c r="N26" s="269">
        <v>0</v>
      </c>
    </row>
    <row r="27" spans="1:14" ht="15">
      <c r="A27" s="138" t="s">
        <v>298</v>
      </c>
      <c r="B27" s="122">
        <v>14</v>
      </c>
      <c r="C27" s="269">
        <v>2</v>
      </c>
      <c r="D27" s="269">
        <v>2</v>
      </c>
      <c r="E27" s="269">
        <v>1</v>
      </c>
      <c r="F27" s="269">
        <v>1</v>
      </c>
      <c r="G27" s="269">
        <v>0</v>
      </c>
      <c r="H27" s="269">
        <v>0</v>
      </c>
      <c r="I27" s="269">
        <v>2</v>
      </c>
      <c r="J27" s="269">
        <v>1</v>
      </c>
      <c r="K27" s="269">
        <v>0</v>
      </c>
      <c r="L27" s="269">
        <v>0</v>
      </c>
      <c r="M27" s="269">
        <v>0</v>
      </c>
      <c r="N27" s="269">
        <v>5</v>
      </c>
    </row>
    <row r="28" spans="1:14" ht="15">
      <c r="A28" s="138" t="s">
        <v>299</v>
      </c>
      <c r="B28" s="122">
        <v>0</v>
      </c>
      <c r="C28" s="269">
        <v>0</v>
      </c>
      <c r="D28" s="269">
        <v>0</v>
      </c>
      <c r="E28" s="269">
        <v>0</v>
      </c>
      <c r="F28" s="269">
        <v>0</v>
      </c>
      <c r="G28" s="269">
        <v>0</v>
      </c>
      <c r="H28" s="269">
        <v>0</v>
      </c>
      <c r="I28" s="269">
        <v>0</v>
      </c>
      <c r="J28" s="269">
        <v>0</v>
      </c>
      <c r="K28" s="269">
        <v>0</v>
      </c>
      <c r="L28" s="269">
        <v>0</v>
      </c>
      <c r="M28" s="269">
        <v>0</v>
      </c>
      <c r="N28" s="269">
        <v>0</v>
      </c>
    </row>
    <row r="29" spans="1:14" ht="27">
      <c r="A29" s="218" t="s">
        <v>300</v>
      </c>
      <c r="B29" s="122">
        <v>98</v>
      </c>
      <c r="C29" s="269">
        <v>41</v>
      </c>
      <c r="D29" s="269">
        <v>9</v>
      </c>
      <c r="E29" s="269">
        <v>3</v>
      </c>
      <c r="F29" s="269">
        <v>7</v>
      </c>
      <c r="G29" s="269">
        <v>0</v>
      </c>
      <c r="H29" s="269">
        <v>1</v>
      </c>
      <c r="I29" s="269">
        <v>4</v>
      </c>
      <c r="J29" s="269">
        <v>8</v>
      </c>
      <c r="K29" s="269">
        <v>2</v>
      </c>
      <c r="L29" s="269">
        <v>10</v>
      </c>
      <c r="M29" s="269">
        <v>2</v>
      </c>
      <c r="N29" s="269">
        <v>11</v>
      </c>
    </row>
    <row r="30" spans="1:14" ht="27">
      <c r="A30" s="218" t="s">
        <v>301</v>
      </c>
      <c r="B30" s="122">
        <v>3</v>
      </c>
      <c r="C30" s="269">
        <v>0</v>
      </c>
      <c r="D30" s="269">
        <v>0</v>
      </c>
      <c r="E30" s="269">
        <v>0</v>
      </c>
      <c r="F30" s="269">
        <v>1</v>
      </c>
      <c r="G30" s="269">
        <v>0</v>
      </c>
      <c r="H30" s="269">
        <v>0</v>
      </c>
      <c r="I30" s="269">
        <v>0</v>
      </c>
      <c r="J30" s="269">
        <v>1</v>
      </c>
      <c r="K30" s="269">
        <v>1</v>
      </c>
      <c r="L30" s="269">
        <v>0</v>
      </c>
      <c r="M30" s="269">
        <v>0</v>
      </c>
      <c r="N30" s="269">
        <v>0</v>
      </c>
    </row>
    <row r="31" spans="1:14" s="22" customFormat="1" ht="4.5" customHeight="1">
      <c r="A31" s="72"/>
      <c r="B31" s="73"/>
      <c r="C31" s="74"/>
      <c r="D31" s="74"/>
      <c r="E31" s="74"/>
      <c r="F31" s="74"/>
      <c r="G31" s="74"/>
      <c r="H31" s="75"/>
      <c r="I31" s="73"/>
      <c r="J31" s="74"/>
      <c r="K31" s="74"/>
      <c r="L31" s="74"/>
      <c r="M31" s="74"/>
      <c r="N31" s="76"/>
    </row>
  </sheetData>
  <sheetProtection/>
  <mergeCells count="4">
    <mergeCell ref="I1:N1"/>
    <mergeCell ref="A1:H1"/>
    <mergeCell ref="J2:M2"/>
    <mergeCell ref="A2:G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R45"/>
  <sheetViews>
    <sheetView zoomScale="70" zoomScaleNormal="70" zoomScalePageLayoutView="85" workbookViewId="0" topLeftCell="A1">
      <selection activeCell="A1" sqref="A1:G1"/>
    </sheetView>
  </sheetViews>
  <sheetFormatPr defaultColWidth="9.00390625" defaultRowHeight="16.5"/>
  <cols>
    <col min="1" max="1" width="32.125" style="18" customWidth="1"/>
    <col min="2" max="2" width="8.375" style="18" customWidth="1"/>
    <col min="3" max="3" width="11.50390625" style="18" customWidth="1"/>
    <col min="4" max="4" width="9.50390625" style="18" customWidth="1"/>
    <col min="5" max="5" width="12.375" style="18" customWidth="1"/>
    <col min="6" max="6" width="9.00390625" style="18" customWidth="1"/>
    <col min="7" max="7" width="9.125" style="18" customWidth="1"/>
    <col min="8" max="8" width="11.125" style="18" customWidth="1"/>
    <col min="9" max="9" width="11.875" style="18" customWidth="1"/>
    <col min="10" max="10" width="14.375" style="18" customWidth="1"/>
    <col min="11" max="11" width="11.75390625" style="18" customWidth="1"/>
    <col min="12" max="13" width="11.625" style="18" customWidth="1"/>
    <col min="14" max="14" width="11.125" style="18" customWidth="1"/>
    <col min="15" max="16384" width="9.00390625" style="18" customWidth="1"/>
  </cols>
  <sheetData>
    <row r="1" spans="1:18" s="37" customFormat="1" ht="21.75" customHeight="1">
      <c r="A1" s="312" t="s">
        <v>164</v>
      </c>
      <c r="B1" s="312"/>
      <c r="C1" s="312"/>
      <c r="D1" s="312"/>
      <c r="E1" s="312"/>
      <c r="F1" s="312"/>
      <c r="G1" s="312"/>
      <c r="H1" s="424" t="s">
        <v>374</v>
      </c>
      <c r="I1" s="424"/>
      <c r="J1" s="424"/>
      <c r="K1" s="424"/>
      <c r="L1" s="424"/>
      <c r="M1" s="424"/>
      <c r="N1" s="424"/>
      <c r="O1" s="24"/>
      <c r="P1" s="24"/>
      <c r="Q1" s="24"/>
      <c r="R1" s="24"/>
    </row>
    <row r="2" spans="1:14" s="38" customFormat="1" ht="15" customHeight="1">
      <c r="A2" s="368" t="s">
        <v>594</v>
      </c>
      <c r="B2" s="368"/>
      <c r="C2" s="368"/>
      <c r="D2" s="368"/>
      <c r="E2" s="368"/>
      <c r="F2" s="368"/>
      <c r="G2" s="4" t="s">
        <v>135</v>
      </c>
      <c r="I2" s="392" t="s">
        <v>221</v>
      </c>
      <c r="J2" s="392"/>
      <c r="K2" s="392"/>
      <c r="L2" s="392"/>
      <c r="M2" s="392"/>
      <c r="N2" s="144" t="s">
        <v>490</v>
      </c>
    </row>
    <row r="3" spans="1:14" s="39" customFormat="1" ht="57.75" customHeight="1">
      <c r="A3" s="56"/>
      <c r="B3" s="217" t="s">
        <v>101</v>
      </c>
      <c r="C3" s="204" t="s">
        <v>102</v>
      </c>
      <c r="D3" s="204" t="s">
        <v>103</v>
      </c>
      <c r="E3" s="204" t="s">
        <v>104</v>
      </c>
      <c r="F3" s="179" t="s">
        <v>105</v>
      </c>
      <c r="G3" s="179" t="s">
        <v>114</v>
      </c>
      <c r="H3" s="145" t="s">
        <v>163</v>
      </c>
      <c r="I3" s="210" t="s">
        <v>116</v>
      </c>
      <c r="J3" s="179" t="s">
        <v>117</v>
      </c>
      <c r="K3" s="204" t="s">
        <v>118</v>
      </c>
      <c r="L3" s="204" t="s">
        <v>119</v>
      </c>
      <c r="M3" s="204" t="s">
        <v>162</v>
      </c>
      <c r="N3" s="205" t="s">
        <v>121</v>
      </c>
    </row>
    <row r="4" spans="1:14" ht="3.75" customHeight="1">
      <c r="A4" s="11"/>
      <c r="B4" s="64"/>
      <c r="C4" s="57"/>
      <c r="D4" s="57"/>
      <c r="E4" s="57"/>
      <c r="F4" s="180"/>
      <c r="G4" s="57"/>
      <c r="I4" s="57"/>
      <c r="J4" s="57"/>
      <c r="K4" s="57"/>
      <c r="L4" s="57"/>
      <c r="M4" s="57"/>
      <c r="N4" s="57"/>
    </row>
    <row r="5" spans="1:14" ht="15">
      <c r="A5" s="249" t="s">
        <v>310</v>
      </c>
      <c r="B5" s="122">
        <v>104</v>
      </c>
      <c r="C5" s="121">
        <v>16</v>
      </c>
      <c r="D5" s="121">
        <v>4</v>
      </c>
      <c r="E5" s="121">
        <v>5</v>
      </c>
      <c r="F5" s="121">
        <v>20</v>
      </c>
      <c r="G5" s="121">
        <v>0</v>
      </c>
      <c r="H5" s="121">
        <v>2</v>
      </c>
      <c r="I5" s="121">
        <v>0</v>
      </c>
      <c r="J5" s="121">
        <v>5</v>
      </c>
      <c r="K5" s="121">
        <v>2</v>
      </c>
      <c r="L5" s="121">
        <v>7</v>
      </c>
      <c r="M5" s="121">
        <v>1</v>
      </c>
      <c r="N5" s="121">
        <v>42</v>
      </c>
    </row>
    <row r="6" spans="1:14" ht="15">
      <c r="A6" s="138" t="s">
        <v>0</v>
      </c>
      <c r="B6" s="122">
        <v>88</v>
      </c>
      <c r="C6" s="121">
        <v>16</v>
      </c>
      <c r="D6" s="121">
        <v>4</v>
      </c>
      <c r="E6" s="121">
        <v>5</v>
      </c>
      <c r="F6" s="121">
        <v>19</v>
      </c>
      <c r="G6" s="121">
        <v>0</v>
      </c>
      <c r="H6" s="121">
        <v>2</v>
      </c>
      <c r="I6" s="121">
        <v>0</v>
      </c>
      <c r="J6" s="121">
        <v>5</v>
      </c>
      <c r="K6" s="121">
        <v>2</v>
      </c>
      <c r="L6" s="121">
        <v>6</v>
      </c>
      <c r="M6" s="121">
        <v>1</v>
      </c>
      <c r="N6" s="121">
        <v>28</v>
      </c>
    </row>
    <row r="7" spans="1:14" ht="15">
      <c r="A7" s="138" t="s">
        <v>1</v>
      </c>
      <c r="B7" s="122">
        <v>16</v>
      </c>
      <c r="C7" s="121">
        <v>0</v>
      </c>
      <c r="D7" s="121">
        <v>0</v>
      </c>
      <c r="E7" s="121">
        <v>0</v>
      </c>
      <c r="F7" s="121">
        <v>1</v>
      </c>
      <c r="G7" s="121">
        <v>0</v>
      </c>
      <c r="H7" s="121">
        <v>0</v>
      </c>
      <c r="I7" s="121">
        <v>0</v>
      </c>
      <c r="J7" s="121">
        <v>0</v>
      </c>
      <c r="K7" s="121">
        <v>0</v>
      </c>
      <c r="L7" s="121">
        <v>1</v>
      </c>
      <c r="M7" s="121">
        <v>0</v>
      </c>
      <c r="N7" s="121">
        <v>14</v>
      </c>
    </row>
    <row r="8" spans="1:14" ht="15">
      <c r="A8" s="138" t="s">
        <v>2</v>
      </c>
      <c r="B8" s="122">
        <v>4</v>
      </c>
      <c r="C8" s="121">
        <v>0</v>
      </c>
      <c r="D8" s="121">
        <v>0</v>
      </c>
      <c r="E8" s="121">
        <v>0</v>
      </c>
      <c r="F8" s="121">
        <v>0</v>
      </c>
      <c r="G8" s="121">
        <v>0</v>
      </c>
      <c r="H8" s="121">
        <v>0</v>
      </c>
      <c r="I8" s="121">
        <v>0</v>
      </c>
      <c r="J8" s="121">
        <v>0</v>
      </c>
      <c r="K8" s="121">
        <v>0</v>
      </c>
      <c r="L8" s="121">
        <v>1</v>
      </c>
      <c r="M8" s="121">
        <v>0</v>
      </c>
      <c r="N8" s="121">
        <v>3</v>
      </c>
    </row>
    <row r="9" spans="1:14" ht="15">
      <c r="A9" s="138" t="s">
        <v>3</v>
      </c>
      <c r="B9" s="122">
        <v>0</v>
      </c>
      <c r="C9" s="121">
        <v>0</v>
      </c>
      <c r="D9" s="121">
        <v>0</v>
      </c>
      <c r="E9" s="121">
        <v>0</v>
      </c>
      <c r="F9" s="121">
        <v>0</v>
      </c>
      <c r="G9" s="121">
        <v>0</v>
      </c>
      <c r="H9" s="121">
        <v>0</v>
      </c>
      <c r="I9" s="121">
        <v>0</v>
      </c>
      <c r="J9" s="121">
        <v>0</v>
      </c>
      <c r="K9" s="121">
        <v>0</v>
      </c>
      <c r="L9" s="121">
        <v>0</v>
      </c>
      <c r="M9" s="121">
        <v>0</v>
      </c>
      <c r="N9" s="121">
        <v>0</v>
      </c>
    </row>
    <row r="10" spans="1:14" ht="15">
      <c r="A10" s="138" t="s">
        <v>4</v>
      </c>
      <c r="B10" s="122">
        <v>1</v>
      </c>
      <c r="C10" s="121">
        <v>0</v>
      </c>
      <c r="D10" s="121">
        <v>0</v>
      </c>
      <c r="E10" s="121">
        <v>0</v>
      </c>
      <c r="F10" s="121">
        <v>0</v>
      </c>
      <c r="G10" s="121">
        <v>0</v>
      </c>
      <c r="H10" s="121">
        <v>0</v>
      </c>
      <c r="I10" s="121">
        <v>0</v>
      </c>
      <c r="J10" s="121">
        <v>0</v>
      </c>
      <c r="K10" s="121">
        <v>0</v>
      </c>
      <c r="L10" s="121">
        <v>0</v>
      </c>
      <c r="M10" s="121">
        <v>0</v>
      </c>
      <c r="N10" s="121">
        <v>1</v>
      </c>
    </row>
    <row r="11" spans="1:14" ht="27">
      <c r="A11" s="218" t="s">
        <v>5</v>
      </c>
      <c r="B11" s="122">
        <v>11</v>
      </c>
      <c r="C11" s="121">
        <v>0</v>
      </c>
      <c r="D11" s="121">
        <v>0</v>
      </c>
      <c r="E11" s="121">
        <v>0</v>
      </c>
      <c r="F11" s="121">
        <v>1</v>
      </c>
      <c r="G11" s="121">
        <v>0</v>
      </c>
      <c r="H11" s="121">
        <v>0</v>
      </c>
      <c r="I11" s="121">
        <v>0</v>
      </c>
      <c r="J11" s="121">
        <v>0</v>
      </c>
      <c r="K11" s="121">
        <v>0</v>
      </c>
      <c r="L11" s="121">
        <v>0</v>
      </c>
      <c r="M11" s="121">
        <v>0</v>
      </c>
      <c r="N11" s="121">
        <v>10</v>
      </c>
    </row>
    <row r="12" spans="1:14" ht="27">
      <c r="A12" s="218" t="s">
        <v>6</v>
      </c>
      <c r="B12" s="122">
        <v>0</v>
      </c>
      <c r="C12" s="121">
        <v>0</v>
      </c>
      <c r="D12" s="121">
        <v>0</v>
      </c>
      <c r="E12" s="121">
        <v>0</v>
      </c>
      <c r="F12" s="121">
        <v>0</v>
      </c>
      <c r="G12" s="121">
        <v>0</v>
      </c>
      <c r="H12" s="121">
        <v>0</v>
      </c>
      <c r="I12" s="121">
        <v>0</v>
      </c>
      <c r="J12" s="121">
        <v>0</v>
      </c>
      <c r="K12" s="121">
        <v>0</v>
      </c>
      <c r="L12" s="121">
        <v>0</v>
      </c>
      <c r="M12" s="121">
        <v>0</v>
      </c>
      <c r="N12" s="121">
        <v>0</v>
      </c>
    </row>
    <row r="13" spans="1:14" ht="15">
      <c r="A13" s="138"/>
      <c r="B13" s="49"/>
      <c r="C13" s="12"/>
      <c r="D13" s="12"/>
      <c r="E13" s="12"/>
      <c r="F13" s="12"/>
      <c r="G13" s="12"/>
      <c r="H13" s="12"/>
      <c r="I13" s="12"/>
      <c r="J13" s="12"/>
      <c r="K13" s="12"/>
      <c r="L13" s="12"/>
      <c r="M13" s="12"/>
      <c r="N13" s="12"/>
    </row>
    <row r="14" spans="1:14" ht="15">
      <c r="A14" s="138" t="s">
        <v>477</v>
      </c>
      <c r="B14" s="122">
        <v>1</v>
      </c>
      <c r="C14" s="134"/>
      <c r="D14" s="134"/>
      <c r="E14" s="134"/>
      <c r="F14" s="134"/>
      <c r="G14" s="134"/>
      <c r="H14" s="134"/>
      <c r="I14" s="134"/>
      <c r="J14" s="134"/>
      <c r="K14" s="134"/>
      <c r="L14" s="134"/>
      <c r="M14" s="134"/>
      <c r="N14" s="134">
        <v>1</v>
      </c>
    </row>
    <row r="15" spans="1:14" ht="15">
      <c r="A15" s="138" t="s">
        <v>0</v>
      </c>
      <c r="B15" s="122">
        <v>1</v>
      </c>
      <c r="C15" s="134">
        <v>0</v>
      </c>
      <c r="D15" s="134">
        <v>0</v>
      </c>
      <c r="E15" s="134">
        <v>0</v>
      </c>
      <c r="F15" s="134">
        <v>0</v>
      </c>
      <c r="G15" s="134">
        <v>0</v>
      </c>
      <c r="H15" s="134">
        <v>0</v>
      </c>
      <c r="I15" s="134">
        <v>0</v>
      </c>
      <c r="J15" s="134">
        <v>0</v>
      </c>
      <c r="K15" s="134">
        <v>0</v>
      </c>
      <c r="L15" s="134">
        <v>0</v>
      </c>
      <c r="M15" s="134">
        <v>0</v>
      </c>
      <c r="N15" s="134">
        <v>1</v>
      </c>
    </row>
    <row r="16" spans="1:14" ht="15">
      <c r="A16" s="138" t="s">
        <v>1</v>
      </c>
      <c r="B16" s="122">
        <v>0</v>
      </c>
      <c r="C16" s="134">
        <v>0</v>
      </c>
      <c r="D16" s="134">
        <v>0</v>
      </c>
      <c r="E16" s="134">
        <v>0</v>
      </c>
      <c r="F16" s="134">
        <v>0</v>
      </c>
      <c r="G16" s="134">
        <v>0</v>
      </c>
      <c r="H16" s="134">
        <v>0</v>
      </c>
      <c r="I16" s="134">
        <v>0</v>
      </c>
      <c r="J16" s="134">
        <v>0</v>
      </c>
      <c r="K16" s="134">
        <v>0</v>
      </c>
      <c r="L16" s="134">
        <v>0</v>
      </c>
      <c r="M16" s="134">
        <v>0</v>
      </c>
      <c r="N16" s="134">
        <v>0</v>
      </c>
    </row>
    <row r="17" spans="1:14" ht="15">
      <c r="A17" s="138" t="s">
        <v>2</v>
      </c>
      <c r="B17" s="122">
        <v>0</v>
      </c>
      <c r="C17" s="134">
        <v>0</v>
      </c>
      <c r="D17" s="134">
        <v>0</v>
      </c>
      <c r="E17" s="134">
        <v>0</v>
      </c>
      <c r="F17" s="134">
        <v>0</v>
      </c>
      <c r="G17" s="134">
        <v>0</v>
      </c>
      <c r="H17" s="134">
        <v>0</v>
      </c>
      <c r="I17" s="134">
        <v>0</v>
      </c>
      <c r="J17" s="134">
        <v>0</v>
      </c>
      <c r="K17" s="134">
        <v>0</v>
      </c>
      <c r="L17" s="134">
        <v>0</v>
      </c>
      <c r="M17" s="134">
        <v>0</v>
      </c>
      <c r="N17" s="134">
        <v>0</v>
      </c>
    </row>
    <row r="18" spans="1:14" ht="15">
      <c r="A18" s="138" t="s">
        <v>3</v>
      </c>
      <c r="B18" s="122">
        <v>0</v>
      </c>
      <c r="C18" s="134">
        <v>0</v>
      </c>
      <c r="D18" s="134">
        <v>0</v>
      </c>
      <c r="E18" s="134">
        <v>0</v>
      </c>
      <c r="F18" s="134">
        <v>0</v>
      </c>
      <c r="G18" s="134">
        <v>0</v>
      </c>
      <c r="H18" s="134">
        <v>0</v>
      </c>
      <c r="I18" s="134">
        <v>0</v>
      </c>
      <c r="J18" s="134">
        <v>0</v>
      </c>
      <c r="K18" s="134">
        <v>0</v>
      </c>
      <c r="L18" s="134">
        <v>0</v>
      </c>
      <c r="M18" s="134">
        <v>0</v>
      </c>
      <c r="N18" s="134">
        <v>0</v>
      </c>
    </row>
    <row r="19" spans="1:14" ht="15">
      <c r="A19" s="138" t="s">
        <v>4</v>
      </c>
      <c r="B19" s="122">
        <v>0</v>
      </c>
      <c r="C19" s="134">
        <v>0</v>
      </c>
      <c r="D19" s="134">
        <v>0</v>
      </c>
      <c r="E19" s="134">
        <v>0</v>
      </c>
      <c r="F19" s="134">
        <v>0</v>
      </c>
      <c r="G19" s="134">
        <v>0</v>
      </c>
      <c r="H19" s="134">
        <v>0</v>
      </c>
      <c r="I19" s="134">
        <v>0</v>
      </c>
      <c r="J19" s="134">
        <v>0</v>
      </c>
      <c r="K19" s="134">
        <v>0</v>
      </c>
      <c r="L19" s="134">
        <v>0</v>
      </c>
      <c r="M19" s="134">
        <v>0</v>
      </c>
      <c r="N19" s="134">
        <v>0</v>
      </c>
    </row>
    <row r="20" spans="1:14" ht="27">
      <c r="A20" s="218" t="s">
        <v>5</v>
      </c>
      <c r="B20" s="122">
        <v>0</v>
      </c>
      <c r="C20" s="134">
        <v>0</v>
      </c>
      <c r="D20" s="134">
        <v>0</v>
      </c>
      <c r="E20" s="134">
        <v>0</v>
      </c>
      <c r="F20" s="134">
        <v>0</v>
      </c>
      <c r="G20" s="134">
        <v>0</v>
      </c>
      <c r="H20" s="134">
        <v>0</v>
      </c>
      <c r="I20" s="134">
        <v>0</v>
      </c>
      <c r="J20" s="134">
        <v>0</v>
      </c>
      <c r="K20" s="134">
        <v>0</v>
      </c>
      <c r="L20" s="134">
        <v>0</v>
      </c>
      <c r="M20" s="134">
        <v>0</v>
      </c>
      <c r="N20" s="134">
        <v>0</v>
      </c>
    </row>
    <row r="21" spans="1:14" ht="27">
      <c r="A21" s="218" t="s">
        <v>6</v>
      </c>
      <c r="B21" s="119">
        <v>0</v>
      </c>
      <c r="C21" s="134">
        <v>0</v>
      </c>
      <c r="D21" s="134">
        <v>0</v>
      </c>
      <c r="E21" s="134">
        <v>0</v>
      </c>
      <c r="F21" s="134">
        <v>0</v>
      </c>
      <c r="G21" s="134">
        <v>0</v>
      </c>
      <c r="H21" s="134">
        <v>0</v>
      </c>
      <c r="I21" s="134">
        <v>0</v>
      </c>
      <c r="J21" s="134">
        <v>0</v>
      </c>
      <c r="K21" s="134">
        <v>0</v>
      </c>
      <c r="L21" s="134">
        <v>0</v>
      </c>
      <c r="M21" s="134">
        <v>0</v>
      </c>
      <c r="N21" s="134">
        <v>0</v>
      </c>
    </row>
    <row r="22" spans="1:14" ht="15">
      <c r="A22" s="138"/>
      <c r="B22" s="49"/>
      <c r="C22" s="12"/>
      <c r="D22" s="12"/>
      <c r="E22" s="12"/>
      <c r="F22" s="12"/>
      <c r="G22" s="12"/>
      <c r="H22" s="12"/>
      <c r="I22" s="12"/>
      <c r="J22" s="12"/>
      <c r="K22" s="12"/>
      <c r="L22" s="12"/>
      <c r="M22" s="12"/>
      <c r="N22" s="12"/>
    </row>
    <row r="23" spans="1:14" ht="15">
      <c r="A23" s="138" t="s">
        <v>478</v>
      </c>
      <c r="B23" s="122">
        <v>4</v>
      </c>
      <c r="C23" s="119"/>
      <c r="D23" s="119"/>
      <c r="E23" s="119"/>
      <c r="F23" s="119">
        <v>1</v>
      </c>
      <c r="G23" s="119"/>
      <c r="H23" s="134"/>
      <c r="I23" s="119"/>
      <c r="J23" s="119"/>
      <c r="K23" s="119"/>
      <c r="L23" s="119">
        <v>1</v>
      </c>
      <c r="M23" s="119"/>
      <c r="N23" s="121">
        <v>2</v>
      </c>
    </row>
    <row r="24" spans="1:14" ht="15">
      <c r="A24" s="138" t="s">
        <v>0</v>
      </c>
      <c r="B24" s="122">
        <v>2</v>
      </c>
      <c r="C24" s="134">
        <v>0</v>
      </c>
      <c r="D24" s="134">
        <v>0</v>
      </c>
      <c r="E24" s="134">
        <v>0</v>
      </c>
      <c r="F24" s="134">
        <v>1</v>
      </c>
      <c r="G24" s="134">
        <v>0</v>
      </c>
      <c r="H24" s="134">
        <v>0</v>
      </c>
      <c r="I24" s="134">
        <v>0</v>
      </c>
      <c r="J24" s="134">
        <v>0</v>
      </c>
      <c r="K24" s="134">
        <v>0</v>
      </c>
      <c r="L24" s="134">
        <v>0</v>
      </c>
      <c r="M24" s="134">
        <v>0</v>
      </c>
      <c r="N24" s="134">
        <v>1</v>
      </c>
    </row>
    <row r="25" spans="1:14" ht="15">
      <c r="A25" s="138" t="s">
        <v>1</v>
      </c>
      <c r="B25" s="122">
        <v>2</v>
      </c>
      <c r="C25" s="119">
        <v>0</v>
      </c>
      <c r="D25" s="119">
        <v>0</v>
      </c>
      <c r="E25" s="119">
        <v>0</v>
      </c>
      <c r="F25" s="119">
        <v>0</v>
      </c>
      <c r="G25" s="119">
        <v>0</v>
      </c>
      <c r="H25" s="134">
        <v>0</v>
      </c>
      <c r="I25" s="119">
        <v>0</v>
      </c>
      <c r="J25" s="119">
        <v>0</v>
      </c>
      <c r="K25" s="119">
        <v>0</v>
      </c>
      <c r="L25" s="119">
        <v>1</v>
      </c>
      <c r="M25" s="119">
        <v>0</v>
      </c>
      <c r="N25" s="121">
        <v>1</v>
      </c>
    </row>
    <row r="26" spans="1:14" ht="15">
      <c r="A26" s="138" t="s">
        <v>2</v>
      </c>
      <c r="B26" s="122">
        <v>1</v>
      </c>
      <c r="C26" s="119">
        <v>0</v>
      </c>
      <c r="D26" s="119">
        <v>0</v>
      </c>
      <c r="E26" s="119">
        <v>0</v>
      </c>
      <c r="F26" s="119">
        <v>0</v>
      </c>
      <c r="G26" s="119">
        <v>0</v>
      </c>
      <c r="H26" s="121">
        <v>0</v>
      </c>
      <c r="I26" s="119">
        <v>0</v>
      </c>
      <c r="J26" s="119">
        <v>0</v>
      </c>
      <c r="K26" s="119">
        <v>0</v>
      </c>
      <c r="L26" s="119">
        <v>1</v>
      </c>
      <c r="M26" s="119">
        <v>0</v>
      </c>
      <c r="N26" s="121">
        <v>0</v>
      </c>
    </row>
    <row r="27" spans="1:14" ht="15">
      <c r="A27" s="138" t="s">
        <v>3</v>
      </c>
      <c r="B27" s="122">
        <v>0</v>
      </c>
      <c r="C27" s="121">
        <v>0</v>
      </c>
      <c r="D27" s="121">
        <v>0</v>
      </c>
      <c r="E27" s="121">
        <v>0</v>
      </c>
      <c r="F27" s="121">
        <v>0</v>
      </c>
      <c r="G27" s="121">
        <v>0</v>
      </c>
      <c r="H27" s="134">
        <v>0</v>
      </c>
      <c r="I27" s="119">
        <v>0</v>
      </c>
      <c r="J27" s="121">
        <v>0</v>
      </c>
      <c r="K27" s="121">
        <v>0</v>
      </c>
      <c r="L27" s="121">
        <v>0</v>
      </c>
      <c r="M27" s="121">
        <v>0</v>
      </c>
      <c r="N27" s="121">
        <v>0</v>
      </c>
    </row>
    <row r="28" spans="1:14" ht="15">
      <c r="A28" s="138" t="s">
        <v>4</v>
      </c>
      <c r="B28" s="122">
        <v>1</v>
      </c>
      <c r="C28" s="119">
        <v>0</v>
      </c>
      <c r="D28" s="119">
        <v>0</v>
      </c>
      <c r="E28" s="119">
        <v>0</v>
      </c>
      <c r="F28" s="119">
        <v>0</v>
      </c>
      <c r="G28" s="119">
        <v>0</v>
      </c>
      <c r="H28" s="134">
        <v>0</v>
      </c>
      <c r="I28" s="119">
        <v>0</v>
      </c>
      <c r="J28" s="119">
        <v>0</v>
      </c>
      <c r="K28" s="119">
        <v>0</v>
      </c>
      <c r="L28" s="119">
        <v>0</v>
      </c>
      <c r="M28" s="119">
        <v>0</v>
      </c>
      <c r="N28" s="121">
        <v>1</v>
      </c>
    </row>
    <row r="29" spans="1:14" ht="27">
      <c r="A29" s="218" t="s">
        <v>5</v>
      </c>
      <c r="B29" s="122">
        <v>0</v>
      </c>
      <c r="C29" s="119">
        <v>0</v>
      </c>
      <c r="D29" s="119">
        <v>0</v>
      </c>
      <c r="E29" s="119">
        <v>0</v>
      </c>
      <c r="F29" s="119">
        <v>0</v>
      </c>
      <c r="G29" s="119">
        <v>0</v>
      </c>
      <c r="H29" s="134">
        <v>0</v>
      </c>
      <c r="I29" s="119">
        <v>0</v>
      </c>
      <c r="J29" s="119">
        <v>0</v>
      </c>
      <c r="K29" s="119">
        <v>0</v>
      </c>
      <c r="L29" s="119">
        <v>0</v>
      </c>
      <c r="M29" s="119">
        <v>0</v>
      </c>
      <c r="N29" s="121">
        <v>0</v>
      </c>
    </row>
    <row r="30" spans="1:14" ht="27">
      <c r="A30" s="234" t="s">
        <v>6</v>
      </c>
      <c r="B30" s="122">
        <v>0</v>
      </c>
      <c r="C30" s="121">
        <v>0</v>
      </c>
      <c r="D30" s="121">
        <v>0</v>
      </c>
      <c r="E30" s="121">
        <v>0</v>
      </c>
      <c r="F30" s="121">
        <v>0</v>
      </c>
      <c r="G30" s="121">
        <v>0</v>
      </c>
      <c r="H30" s="121">
        <v>0</v>
      </c>
      <c r="I30" s="121">
        <v>0</v>
      </c>
      <c r="J30" s="121">
        <v>0</v>
      </c>
      <c r="K30" s="121">
        <v>0</v>
      </c>
      <c r="L30" s="121">
        <v>0</v>
      </c>
      <c r="M30" s="121">
        <v>0</v>
      </c>
      <c r="N30" s="121">
        <v>0</v>
      </c>
    </row>
    <row r="31" spans="1:14" ht="15">
      <c r="A31" s="218"/>
      <c r="B31" s="119"/>
      <c r="C31" s="121"/>
      <c r="D31" s="121"/>
      <c r="E31" s="121"/>
      <c r="F31" s="121"/>
      <c r="G31" s="121"/>
      <c r="H31" s="121"/>
      <c r="I31" s="121"/>
      <c r="J31" s="121"/>
      <c r="K31" s="121"/>
      <c r="L31" s="121"/>
      <c r="M31" s="121"/>
      <c r="N31" s="121"/>
    </row>
    <row r="32" spans="1:14" ht="15">
      <c r="A32" s="138" t="s">
        <v>479</v>
      </c>
      <c r="B32" s="122">
        <v>13</v>
      </c>
      <c r="C32" s="119">
        <v>4</v>
      </c>
      <c r="D32" s="119"/>
      <c r="E32" s="119"/>
      <c r="F32" s="119">
        <v>1</v>
      </c>
      <c r="G32" s="119"/>
      <c r="H32" s="119"/>
      <c r="I32" s="119"/>
      <c r="J32" s="119"/>
      <c r="K32" s="119"/>
      <c r="L32" s="119"/>
      <c r="M32" s="119"/>
      <c r="N32" s="119">
        <v>8</v>
      </c>
    </row>
    <row r="33" spans="1:14" ht="15">
      <c r="A33" s="138" t="s">
        <v>295</v>
      </c>
      <c r="B33" s="122">
        <v>10</v>
      </c>
      <c r="C33" s="119">
        <v>4</v>
      </c>
      <c r="D33" s="119">
        <v>0</v>
      </c>
      <c r="E33" s="119">
        <v>0</v>
      </c>
      <c r="F33" s="119">
        <v>0</v>
      </c>
      <c r="G33" s="119">
        <v>0</v>
      </c>
      <c r="H33" s="119">
        <v>0</v>
      </c>
      <c r="I33" s="119">
        <v>0</v>
      </c>
      <c r="J33" s="119">
        <v>0</v>
      </c>
      <c r="K33" s="119">
        <v>0</v>
      </c>
      <c r="L33" s="119">
        <v>0</v>
      </c>
      <c r="M33" s="121">
        <v>0</v>
      </c>
      <c r="N33" s="134">
        <v>6</v>
      </c>
    </row>
    <row r="34" spans="1:14" ht="15">
      <c r="A34" s="138" t="s">
        <v>296</v>
      </c>
      <c r="B34" s="122">
        <v>3</v>
      </c>
      <c r="C34" s="121">
        <v>0</v>
      </c>
      <c r="D34" s="121">
        <v>0</v>
      </c>
      <c r="E34" s="121">
        <v>0</v>
      </c>
      <c r="F34" s="121">
        <v>1</v>
      </c>
      <c r="G34" s="121">
        <v>0</v>
      </c>
      <c r="H34" s="121">
        <v>0</v>
      </c>
      <c r="I34" s="121">
        <v>0</v>
      </c>
      <c r="J34" s="121">
        <v>0</v>
      </c>
      <c r="K34" s="121">
        <v>0</v>
      </c>
      <c r="L34" s="121">
        <v>0</v>
      </c>
      <c r="M34" s="121">
        <v>0</v>
      </c>
      <c r="N34" s="121">
        <v>2</v>
      </c>
    </row>
    <row r="35" spans="1:14" ht="15">
      <c r="A35" s="138" t="s">
        <v>297</v>
      </c>
      <c r="B35" s="122">
        <v>2</v>
      </c>
      <c r="C35" s="119">
        <v>0</v>
      </c>
      <c r="D35" s="119">
        <v>0</v>
      </c>
      <c r="E35" s="119">
        <v>0</v>
      </c>
      <c r="F35" s="119">
        <v>0</v>
      </c>
      <c r="G35" s="119">
        <v>0</v>
      </c>
      <c r="H35" s="119">
        <v>0</v>
      </c>
      <c r="I35" s="119">
        <v>0</v>
      </c>
      <c r="J35" s="119">
        <v>0</v>
      </c>
      <c r="K35" s="119">
        <v>0</v>
      </c>
      <c r="L35" s="119">
        <v>0</v>
      </c>
      <c r="M35" s="121">
        <v>0</v>
      </c>
      <c r="N35" s="121">
        <v>2</v>
      </c>
    </row>
    <row r="36" spans="1:14" ht="15">
      <c r="A36" s="138" t="s">
        <v>298</v>
      </c>
      <c r="B36" s="122">
        <v>0</v>
      </c>
      <c r="C36" s="119">
        <v>0</v>
      </c>
      <c r="D36" s="119">
        <v>0</v>
      </c>
      <c r="E36" s="119">
        <v>0</v>
      </c>
      <c r="F36" s="119">
        <v>0</v>
      </c>
      <c r="G36" s="119">
        <v>0</v>
      </c>
      <c r="H36" s="119">
        <v>0</v>
      </c>
      <c r="I36" s="119">
        <v>0</v>
      </c>
      <c r="J36" s="119">
        <v>0</v>
      </c>
      <c r="K36" s="119">
        <v>0</v>
      </c>
      <c r="L36" s="119">
        <v>0</v>
      </c>
      <c r="M36" s="121">
        <v>0</v>
      </c>
      <c r="N36" s="121">
        <v>0</v>
      </c>
    </row>
    <row r="37" spans="1:14" ht="15">
      <c r="A37" s="138" t="s">
        <v>299</v>
      </c>
      <c r="B37" s="122">
        <v>0</v>
      </c>
      <c r="C37" s="119">
        <v>0</v>
      </c>
      <c r="D37" s="119">
        <v>0</v>
      </c>
      <c r="E37" s="119">
        <v>0</v>
      </c>
      <c r="F37" s="119">
        <v>0</v>
      </c>
      <c r="G37" s="119">
        <v>0</v>
      </c>
      <c r="H37" s="119">
        <v>0</v>
      </c>
      <c r="I37" s="119">
        <v>0</v>
      </c>
      <c r="J37" s="119">
        <v>0</v>
      </c>
      <c r="K37" s="119">
        <v>0</v>
      </c>
      <c r="L37" s="119">
        <v>0</v>
      </c>
      <c r="M37" s="121">
        <v>0</v>
      </c>
      <c r="N37" s="121">
        <v>0</v>
      </c>
    </row>
    <row r="38" spans="1:14" ht="27">
      <c r="A38" s="218" t="s">
        <v>300</v>
      </c>
      <c r="B38" s="122">
        <v>1</v>
      </c>
      <c r="C38" s="119">
        <v>0</v>
      </c>
      <c r="D38" s="119">
        <v>0</v>
      </c>
      <c r="E38" s="119">
        <v>0</v>
      </c>
      <c r="F38" s="119">
        <v>1</v>
      </c>
      <c r="G38" s="119">
        <v>0</v>
      </c>
      <c r="H38" s="119">
        <v>0</v>
      </c>
      <c r="I38" s="119">
        <v>0</v>
      </c>
      <c r="J38" s="119">
        <v>0</v>
      </c>
      <c r="K38" s="119">
        <v>0</v>
      </c>
      <c r="L38" s="119">
        <v>0</v>
      </c>
      <c r="M38" s="121">
        <v>0</v>
      </c>
      <c r="N38" s="121">
        <v>0</v>
      </c>
    </row>
    <row r="39" spans="1:14" ht="27">
      <c r="A39" s="230" t="s">
        <v>301</v>
      </c>
      <c r="B39" s="227">
        <v>0</v>
      </c>
      <c r="C39" s="227">
        <v>0</v>
      </c>
      <c r="D39" s="227">
        <v>0</v>
      </c>
      <c r="E39" s="227">
        <v>0</v>
      </c>
      <c r="F39" s="227">
        <v>0</v>
      </c>
      <c r="G39" s="227">
        <v>0</v>
      </c>
      <c r="H39" s="227">
        <v>0</v>
      </c>
      <c r="I39" s="227">
        <v>0</v>
      </c>
      <c r="J39" s="227">
        <v>0</v>
      </c>
      <c r="K39" s="227">
        <v>0</v>
      </c>
      <c r="L39" s="227">
        <v>0</v>
      </c>
      <c r="M39" s="266">
        <v>0</v>
      </c>
      <c r="N39" s="266">
        <v>0</v>
      </c>
    </row>
    <row r="40" spans="1:14" s="23" customFormat="1" ht="15">
      <c r="A40" s="45"/>
      <c r="B40" s="110"/>
      <c r="C40" s="110"/>
      <c r="D40" s="110"/>
      <c r="E40" s="110"/>
      <c r="F40" s="110"/>
      <c r="G40" s="110"/>
      <c r="H40" s="110"/>
      <c r="I40" s="103"/>
      <c r="J40" s="103"/>
      <c r="K40" s="103"/>
      <c r="L40" s="103"/>
      <c r="M40" s="103"/>
      <c r="N40" s="40"/>
    </row>
    <row r="41" spans="1:14" s="23" customFormat="1" ht="15">
      <c r="A41" s="45"/>
      <c r="B41" s="110"/>
      <c r="C41" s="110"/>
      <c r="D41" s="110"/>
      <c r="E41" s="110"/>
      <c r="F41" s="110"/>
      <c r="G41" s="110"/>
      <c r="H41" s="110"/>
      <c r="I41" s="103"/>
      <c r="J41" s="103"/>
      <c r="K41" s="103"/>
      <c r="L41" s="103"/>
      <c r="M41" s="103"/>
      <c r="N41" s="40"/>
    </row>
    <row r="42" spans="1:14" s="23" customFormat="1" ht="15">
      <c r="A42" s="45"/>
      <c r="B42" s="110"/>
      <c r="C42" s="110"/>
      <c r="D42" s="110"/>
      <c r="E42" s="110"/>
      <c r="F42" s="110"/>
      <c r="G42" s="110"/>
      <c r="H42" s="110"/>
      <c r="I42" s="103"/>
      <c r="J42" s="103"/>
      <c r="K42" s="103"/>
      <c r="L42" s="103"/>
      <c r="M42" s="103"/>
      <c r="N42" s="40"/>
    </row>
    <row r="43" spans="1:14" s="23" customFormat="1" ht="15">
      <c r="A43" s="45"/>
      <c r="B43" s="110"/>
      <c r="C43" s="110"/>
      <c r="D43" s="110"/>
      <c r="E43" s="110"/>
      <c r="F43" s="110"/>
      <c r="G43" s="110"/>
      <c r="H43" s="110"/>
      <c r="I43" s="103"/>
      <c r="J43" s="103"/>
      <c r="K43" s="103"/>
      <c r="L43" s="103"/>
      <c r="M43" s="103"/>
      <c r="N43" s="40"/>
    </row>
    <row r="44" spans="1:14" s="23" customFormat="1" ht="15">
      <c r="A44" s="45"/>
      <c r="B44" s="110"/>
      <c r="C44" s="110"/>
      <c r="D44" s="110"/>
      <c r="E44" s="110"/>
      <c r="F44" s="110"/>
      <c r="G44" s="110"/>
      <c r="H44" s="110"/>
      <c r="I44" s="103"/>
      <c r="J44" s="103"/>
      <c r="K44" s="103"/>
      <c r="L44" s="103"/>
      <c r="M44" s="103"/>
      <c r="N44" s="40"/>
    </row>
    <row r="45" spans="1:14" s="23" customFormat="1" ht="15">
      <c r="A45" s="45"/>
      <c r="B45" s="110"/>
      <c r="C45" s="110"/>
      <c r="D45" s="110"/>
      <c r="E45" s="110"/>
      <c r="F45" s="110"/>
      <c r="G45" s="110"/>
      <c r="H45" s="110"/>
      <c r="I45" s="103"/>
      <c r="J45" s="103"/>
      <c r="K45" s="103"/>
      <c r="L45" s="103"/>
      <c r="M45" s="103"/>
      <c r="N45" s="40"/>
    </row>
  </sheetData>
  <sheetProtection/>
  <mergeCells count="4">
    <mergeCell ref="H1:N1"/>
    <mergeCell ref="A1:G1"/>
    <mergeCell ref="I2:M2"/>
    <mergeCell ref="A2:F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33.xml><?xml version="1.0" encoding="utf-8"?>
<worksheet xmlns="http://schemas.openxmlformats.org/spreadsheetml/2006/main" xmlns:r="http://schemas.openxmlformats.org/officeDocument/2006/relationships">
  <dimension ref="A1:R39"/>
  <sheetViews>
    <sheetView zoomScale="70" zoomScaleNormal="70" zoomScalePageLayoutView="85" workbookViewId="0" topLeftCell="A1">
      <selection activeCell="A1" sqref="A1:G1"/>
    </sheetView>
  </sheetViews>
  <sheetFormatPr defaultColWidth="9.00390625" defaultRowHeight="16.5"/>
  <cols>
    <col min="1" max="1" width="32.375" style="18" customWidth="1"/>
    <col min="2" max="2" width="8.625" style="18" customWidth="1"/>
    <col min="3" max="3" width="10.25390625" style="18" customWidth="1"/>
    <col min="4" max="4" width="9.375" style="18" customWidth="1"/>
    <col min="5" max="5" width="12.75390625" style="18" customWidth="1"/>
    <col min="6" max="6" width="9.625" style="18" customWidth="1"/>
    <col min="7" max="7" width="8.875" style="18" customWidth="1"/>
    <col min="8" max="9" width="11.125" style="18" customWidth="1"/>
    <col min="10" max="10" width="13.50390625" style="18" customWidth="1"/>
    <col min="11" max="11" width="11.625" style="18" customWidth="1"/>
    <col min="12" max="14" width="11.125" style="18" customWidth="1"/>
    <col min="15" max="16384" width="9.00390625" style="18" customWidth="1"/>
  </cols>
  <sheetData>
    <row r="1" spans="1:18" s="37" customFormat="1" ht="21.75" customHeight="1">
      <c r="A1" s="312" t="s">
        <v>519</v>
      </c>
      <c r="B1" s="312"/>
      <c r="C1" s="312"/>
      <c r="D1" s="312"/>
      <c r="E1" s="312"/>
      <c r="F1" s="312"/>
      <c r="G1" s="312"/>
      <c r="H1" s="424" t="s">
        <v>520</v>
      </c>
      <c r="I1" s="424"/>
      <c r="J1" s="424"/>
      <c r="K1" s="424"/>
      <c r="L1" s="424"/>
      <c r="M1" s="424"/>
      <c r="N1" s="424"/>
      <c r="O1" s="24"/>
      <c r="P1" s="24"/>
      <c r="Q1" s="24"/>
      <c r="R1" s="24"/>
    </row>
    <row r="2" spans="1:14" s="38" customFormat="1" ht="15" customHeight="1">
      <c r="A2" s="368" t="s">
        <v>29</v>
      </c>
      <c r="B2" s="368"/>
      <c r="C2" s="368"/>
      <c r="D2" s="368"/>
      <c r="E2" s="368"/>
      <c r="F2" s="368"/>
      <c r="G2" s="4" t="s">
        <v>135</v>
      </c>
      <c r="I2" s="392" t="s">
        <v>28</v>
      </c>
      <c r="J2" s="392"/>
      <c r="K2" s="392"/>
      <c r="L2" s="392"/>
      <c r="M2" s="392"/>
      <c r="N2" s="144" t="s">
        <v>490</v>
      </c>
    </row>
    <row r="3" spans="1:14" s="39" customFormat="1" ht="57.75" customHeight="1">
      <c r="A3" s="56"/>
      <c r="B3" s="217" t="s">
        <v>101</v>
      </c>
      <c r="C3" s="204" t="s">
        <v>102</v>
      </c>
      <c r="D3" s="204" t="s">
        <v>103</v>
      </c>
      <c r="E3" s="204" t="s">
        <v>104</v>
      </c>
      <c r="F3" s="179" t="s">
        <v>105</v>
      </c>
      <c r="G3" s="179" t="s">
        <v>114</v>
      </c>
      <c r="H3" s="210" t="s">
        <v>107</v>
      </c>
      <c r="I3" s="210" t="s">
        <v>487</v>
      </c>
      <c r="J3" s="179" t="s">
        <v>117</v>
      </c>
      <c r="K3" s="204" t="s">
        <v>118</v>
      </c>
      <c r="L3" s="204" t="s">
        <v>119</v>
      </c>
      <c r="M3" s="204" t="s">
        <v>162</v>
      </c>
      <c r="N3" s="205" t="s">
        <v>121</v>
      </c>
    </row>
    <row r="4" spans="1:14" ht="4.5" customHeight="1">
      <c r="A4" s="11"/>
      <c r="B4" s="64"/>
      <c r="C4" s="57"/>
      <c r="D4" s="57"/>
      <c r="E4" s="57"/>
      <c r="F4" s="180"/>
      <c r="G4" s="57"/>
      <c r="I4" s="57"/>
      <c r="J4" s="57"/>
      <c r="K4" s="57"/>
      <c r="L4" s="57"/>
      <c r="M4" s="57"/>
      <c r="N4" s="57"/>
    </row>
    <row r="5" spans="1:14" ht="15">
      <c r="A5" s="138" t="s">
        <v>480</v>
      </c>
      <c r="B5" s="122">
        <v>13</v>
      </c>
      <c r="C5" s="134">
        <v>1</v>
      </c>
      <c r="D5" s="134"/>
      <c r="E5" s="134">
        <v>3</v>
      </c>
      <c r="F5" s="134">
        <v>2</v>
      </c>
      <c r="G5" s="134"/>
      <c r="H5" s="134"/>
      <c r="I5" s="134"/>
      <c r="J5" s="134">
        <v>1</v>
      </c>
      <c r="K5" s="134"/>
      <c r="L5" s="134"/>
      <c r="M5" s="134">
        <v>1</v>
      </c>
      <c r="N5" s="134">
        <v>5</v>
      </c>
    </row>
    <row r="6" spans="1:14" ht="15">
      <c r="A6" s="138" t="s">
        <v>295</v>
      </c>
      <c r="B6" s="122">
        <v>12</v>
      </c>
      <c r="C6" s="134">
        <v>1</v>
      </c>
      <c r="D6" s="134">
        <v>0</v>
      </c>
      <c r="E6" s="134">
        <v>3</v>
      </c>
      <c r="F6" s="134">
        <v>2</v>
      </c>
      <c r="G6" s="134">
        <v>0</v>
      </c>
      <c r="H6" s="134">
        <v>0</v>
      </c>
      <c r="I6" s="134">
        <v>0</v>
      </c>
      <c r="J6" s="134">
        <v>1</v>
      </c>
      <c r="K6" s="134">
        <v>0</v>
      </c>
      <c r="L6" s="134">
        <v>0</v>
      </c>
      <c r="M6" s="134">
        <v>1</v>
      </c>
      <c r="N6" s="134">
        <v>4</v>
      </c>
    </row>
    <row r="7" spans="1:14" ht="15">
      <c r="A7" s="138" t="s">
        <v>296</v>
      </c>
      <c r="B7" s="122">
        <v>1</v>
      </c>
      <c r="C7" s="134">
        <v>0</v>
      </c>
      <c r="D7" s="134">
        <v>0</v>
      </c>
      <c r="E7" s="134">
        <v>0</v>
      </c>
      <c r="F7" s="134">
        <v>0</v>
      </c>
      <c r="G7" s="134">
        <v>0</v>
      </c>
      <c r="H7" s="134">
        <v>0</v>
      </c>
      <c r="I7" s="134">
        <v>0</v>
      </c>
      <c r="J7" s="134">
        <v>0</v>
      </c>
      <c r="K7" s="134">
        <v>0</v>
      </c>
      <c r="L7" s="134">
        <v>0</v>
      </c>
      <c r="M7" s="134">
        <v>0</v>
      </c>
      <c r="N7" s="134">
        <v>1</v>
      </c>
    </row>
    <row r="8" spans="1:14" ht="15">
      <c r="A8" s="138" t="s">
        <v>297</v>
      </c>
      <c r="B8" s="122">
        <v>0</v>
      </c>
      <c r="C8" s="134">
        <v>0</v>
      </c>
      <c r="D8" s="134">
        <v>0</v>
      </c>
      <c r="E8" s="134">
        <v>0</v>
      </c>
      <c r="F8" s="134">
        <v>0</v>
      </c>
      <c r="G8" s="134">
        <v>0</v>
      </c>
      <c r="H8" s="134">
        <v>0</v>
      </c>
      <c r="I8" s="134">
        <v>0</v>
      </c>
      <c r="J8" s="134">
        <v>0</v>
      </c>
      <c r="K8" s="134">
        <v>0</v>
      </c>
      <c r="L8" s="134">
        <v>0</v>
      </c>
      <c r="M8" s="134">
        <v>0</v>
      </c>
      <c r="N8" s="134">
        <v>0</v>
      </c>
    </row>
    <row r="9" spans="1:14" ht="15">
      <c r="A9" s="138" t="s">
        <v>298</v>
      </c>
      <c r="B9" s="122">
        <v>0</v>
      </c>
      <c r="C9" s="134">
        <v>0</v>
      </c>
      <c r="D9" s="134">
        <v>0</v>
      </c>
      <c r="E9" s="134">
        <v>0</v>
      </c>
      <c r="F9" s="134">
        <v>0</v>
      </c>
      <c r="G9" s="134">
        <v>0</v>
      </c>
      <c r="H9" s="134">
        <v>0</v>
      </c>
      <c r="I9" s="134">
        <v>0</v>
      </c>
      <c r="J9" s="134">
        <v>0</v>
      </c>
      <c r="K9" s="134">
        <v>0</v>
      </c>
      <c r="L9" s="134">
        <v>0</v>
      </c>
      <c r="M9" s="134">
        <v>0</v>
      </c>
      <c r="N9" s="134">
        <v>0</v>
      </c>
    </row>
    <row r="10" spans="1:14" ht="15">
      <c r="A10" s="138" t="s">
        <v>299</v>
      </c>
      <c r="B10" s="122">
        <v>0</v>
      </c>
      <c r="C10" s="134">
        <v>0</v>
      </c>
      <c r="D10" s="134">
        <v>0</v>
      </c>
      <c r="E10" s="134">
        <v>0</v>
      </c>
      <c r="F10" s="134">
        <v>0</v>
      </c>
      <c r="G10" s="134">
        <v>0</v>
      </c>
      <c r="H10" s="134">
        <v>0</v>
      </c>
      <c r="I10" s="134">
        <v>0</v>
      </c>
      <c r="J10" s="134">
        <v>0</v>
      </c>
      <c r="K10" s="134">
        <v>0</v>
      </c>
      <c r="L10" s="134">
        <v>0</v>
      </c>
      <c r="M10" s="134">
        <v>0</v>
      </c>
      <c r="N10" s="134">
        <v>0</v>
      </c>
    </row>
    <row r="11" spans="1:14" ht="27">
      <c r="A11" s="218" t="s">
        <v>300</v>
      </c>
      <c r="B11" s="122">
        <v>1</v>
      </c>
      <c r="C11" s="134">
        <v>0</v>
      </c>
      <c r="D11" s="134">
        <v>0</v>
      </c>
      <c r="E11" s="134">
        <v>0</v>
      </c>
      <c r="F11" s="134">
        <v>0</v>
      </c>
      <c r="G11" s="134">
        <v>0</v>
      </c>
      <c r="H11" s="134">
        <v>0</v>
      </c>
      <c r="I11" s="134">
        <v>0</v>
      </c>
      <c r="J11" s="134">
        <v>0</v>
      </c>
      <c r="K11" s="134">
        <v>0</v>
      </c>
      <c r="L11" s="134">
        <v>0</v>
      </c>
      <c r="M11" s="134">
        <v>0</v>
      </c>
      <c r="N11" s="134">
        <v>1</v>
      </c>
    </row>
    <row r="12" spans="1:14" ht="27">
      <c r="A12" s="218" t="s">
        <v>301</v>
      </c>
      <c r="B12" s="122">
        <v>0</v>
      </c>
      <c r="C12" s="134">
        <v>0</v>
      </c>
      <c r="D12" s="134">
        <v>0</v>
      </c>
      <c r="E12" s="134">
        <v>0</v>
      </c>
      <c r="F12" s="134">
        <v>0</v>
      </c>
      <c r="G12" s="134">
        <v>0</v>
      </c>
      <c r="H12" s="134">
        <v>0</v>
      </c>
      <c r="I12" s="134">
        <v>0</v>
      </c>
      <c r="J12" s="134">
        <v>0</v>
      </c>
      <c r="K12" s="134">
        <v>0</v>
      </c>
      <c r="L12" s="134">
        <v>0</v>
      </c>
      <c r="M12" s="134">
        <v>0</v>
      </c>
      <c r="N12" s="134">
        <v>0</v>
      </c>
    </row>
    <row r="13" spans="1:14" ht="15">
      <c r="A13" s="138"/>
      <c r="B13" s="41"/>
      <c r="C13" s="41"/>
      <c r="D13" s="41"/>
      <c r="E13" s="41"/>
      <c r="F13" s="41"/>
      <c r="G13" s="41"/>
      <c r="H13" s="41"/>
      <c r="I13" s="41"/>
      <c r="J13" s="41"/>
      <c r="K13" s="41"/>
      <c r="L13" s="41"/>
      <c r="M13" s="41"/>
      <c r="N13" s="41"/>
    </row>
    <row r="14" spans="1:14" ht="15">
      <c r="A14" s="138" t="s">
        <v>481</v>
      </c>
      <c r="B14" s="122">
        <v>11</v>
      </c>
      <c r="C14" s="134">
        <v>1</v>
      </c>
      <c r="D14" s="134"/>
      <c r="E14" s="134"/>
      <c r="F14" s="134">
        <v>2</v>
      </c>
      <c r="G14" s="134"/>
      <c r="H14" s="134"/>
      <c r="I14" s="134"/>
      <c r="J14" s="134">
        <v>2</v>
      </c>
      <c r="K14" s="134"/>
      <c r="L14" s="134"/>
      <c r="M14" s="134"/>
      <c r="N14" s="134">
        <v>6</v>
      </c>
    </row>
    <row r="15" spans="1:14" ht="15">
      <c r="A15" s="138" t="s">
        <v>295</v>
      </c>
      <c r="B15" s="122">
        <v>9</v>
      </c>
      <c r="C15" s="134">
        <v>1</v>
      </c>
      <c r="D15" s="134">
        <v>0</v>
      </c>
      <c r="E15" s="134">
        <v>0</v>
      </c>
      <c r="F15" s="134">
        <v>2</v>
      </c>
      <c r="G15" s="134">
        <v>0</v>
      </c>
      <c r="H15" s="134">
        <v>0</v>
      </c>
      <c r="I15" s="134">
        <v>0</v>
      </c>
      <c r="J15" s="134">
        <v>2</v>
      </c>
      <c r="K15" s="134">
        <v>0</v>
      </c>
      <c r="L15" s="134">
        <v>0</v>
      </c>
      <c r="M15" s="134">
        <v>0</v>
      </c>
      <c r="N15" s="134">
        <v>4</v>
      </c>
    </row>
    <row r="16" spans="1:14" ht="15">
      <c r="A16" s="138" t="s">
        <v>296</v>
      </c>
      <c r="B16" s="122">
        <v>2</v>
      </c>
      <c r="C16" s="134">
        <v>0</v>
      </c>
      <c r="D16" s="134">
        <v>0</v>
      </c>
      <c r="E16" s="134">
        <v>0</v>
      </c>
      <c r="F16" s="134">
        <v>0</v>
      </c>
      <c r="G16" s="134">
        <v>0</v>
      </c>
      <c r="H16" s="134">
        <v>0</v>
      </c>
      <c r="I16" s="134">
        <v>0</v>
      </c>
      <c r="J16" s="134">
        <v>0</v>
      </c>
      <c r="K16" s="134">
        <v>0</v>
      </c>
      <c r="L16" s="134">
        <v>0</v>
      </c>
      <c r="M16" s="134">
        <v>0</v>
      </c>
      <c r="N16" s="134">
        <v>2</v>
      </c>
    </row>
    <row r="17" spans="1:14" ht="15">
      <c r="A17" s="138" t="s">
        <v>297</v>
      </c>
      <c r="B17" s="122">
        <v>1</v>
      </c>
      <c r="C17" s="121">
        <v>0</v>
      </c>
      <c r="D17" s="121">
        <v>0</v>
      </c>
      <c r="E17" s="121">
        <v>0</v>
      </c>
      <c r="F17" s="121">
        <v>0</v>
      </c>
      <c r="G17" s="121">
        <v>0</v>
      </c>
      <c r="H17" s="121">
        <v>0</v>
      </c>
      <c r="I17" s="121">
        <v>0</v>
      </c>
      <c r="J17" s="121">
        <v>0</v>
      </c>
      <c r="K17" s="121">
        <v>0</v>
      </c>
      <c r="L17" s="121">
        <v>0</v>
      </c>
      <c r="M17" s="121">
        <v>0</v>
      </c>
      <c r="N17" s="134">
        <v>1</v>
      </c>
    </row>
    <row r="18" spans="1:14" ht="15">
      <c r="A18" s="138" t="s">
        <v>298</v>
      </c>
      <c r="B18" s="122">
        <v>0</v>
      </c>
      <c r="C18" s="134">
        <v>0</v>
      </c>
      <c r="D18" s="134">
        <v>0</v>
      </c>
      <c r="E18" s="134">
        <v>0</v>
      </c>
      <c r="F18" s="134">
        <v>0</v>
      </c>
      <c r="G18" s="134">
        <v>0</v>
      </c>
      <c r="H18" s="134">
        <v>0</v>
      </c>
      <c r="I18" s="134">
        <v>0</v>
      </c>
      <c r="J18" s="134">
        <v>0</v>
      </c>
      <c r="K18" s="134">
        <v>0</v>
      </c>
      <c r="L18" s="134">
        <v>0</v>
      </c>
      <c r="M18" s="134">
        <v>0</v>
      </c>
      <c r="N18" s="134">
        <v>0</v>
      </c>
    </row>
    <row r="19" spans="1:14" ht="15">
      <c r="A19" s="138" t="s">
        <v>299</v>
      </c>
      <c r="B19" s="122">
        <v>0</v>
      </c>
      <c r="C19" s="134">
        <v>0</v>
      </c>
      <c r="D19" s="134">
        <v>0</v>
      </c>
      <c r="E19" s="134">
        <v>0</v>
      </c>
      <c r="F19" s="134">
        <v>0</v>
      </c>
      <c r="G19" s="134">
        <v>0</v>
      </c>
      <c r="H19" s="134">
        <v>0</v>
      </c>
      <c r="I19" s="134">
        <v>0</v>
      </c>
      <c r="J19" s="134">
        <v>0</v>
      </c>
      <c r="K19" s="134">
        <v>0</v>
      </c>
      <c r="L19" s="134">
        <v>0</v>
      </c>
      <c r="M19" s="134">
        <v>0</v>
      </c>
      <c r="N19" s="134">
        <v>0</v>
      </c>
    </row>
    <row r="20" spans="1:14" ht="27">
      <c r="A20" s="218" t="s">
        <v>300</v>
      </c>
      <c r="B20" s="122">
        <v>1</v>
      </c>
      <c r="C20" s="134">
        <v>0</v>
      </c>
      <c r="D20" s="134">
        <v>0</v>
      </c>
      <c r="E20" s="134">
        <v>0</v>
      </c>
      <c r="F20" s="134">
        <v>0</v>
      </c>
      <c r="G20" s="134">
        <v>0</v>
      </c>
      <c r="H20" s="134">
        <v>0</v>
      </c>
      <c r="I20" s="134">
        <v>0</v>
      </c>
      <c r="J20" s="134">
        <v>0</v>
      </c>
      <c r="K20" s="134">
        <v>0</v>
      </c>
      <c r="L20" s="134">
        <v>0</v>
      </c>
      <c r="M20" s="134">
        <v>0</v>
      </c>
      <c r="N20" s="134">
        <v>1</v>
      </c>
    </row>
    <row r="21" spans="1:14" ht="27">
      <c r="A21" s="218" t="s">
        <v>301</v>
      </c>
      <c r="B21" s="122">
        <v>0</v>
      </c>
      <c r="C21" s="134">
        <v>0</v>
      </c>
      <c r="D21" s="134">
        <v>0</v>
      </c>
      <c r="E21" s="134">
        <v>0</v>
      </c>
      <c r="F21" s="134">
        <v>0</v>
      </c>
      <c r="G21" s="134">
        <v>0</v>
      </c>
      <c r="H21" s="134">
        <v>0</v>
      </c>
      <c r="I21" s="134">
        <v>0</v>
      </c>
      <c r="J21" s="134">
        <v>0</v>
      </c>
      <c r="K21" s="134">
        <v>0</v>
      </c>
      <c r="L21" s="134">
        <v>0</v>
      </c>
      <c r="M21" s="134">
        <v>0</v>
      </c>
      <c r="N21" s="134">
        <v>0</v>
      </c>
    </row>
    <row r="22" spans="1:14" ht="15">
      <c r="A22" s="138"/>
      <c r="B22" s="12"/>
      <c r="C22" s="174"/>
      <c r="D22" s="174"/>
      <c r="E22" s="174"/>
      <c r="F22" s="174"/>
      <c r="G22" s="174"/>
      <c r="H22" s="174"/>
      <c r="I22" s="174"/>
      <c r="J22" s="174"/>
      <c r="K22" s="174"/>
      <c r="L22" s="174"/>
      <c r="M22" s="174"/>
      <c r="N22" s="174"/>
    </row>
    <row r="23" spans="1:14" ht="15">
      <c r="A23" s="138" t="s">
        <v>482</v>
      </c>
      <c r="B23" s="122">
        <v>11</v>
      </c>
      <c r="C23" s="134">
        <v>3</v>
      </c>
      <c r="D23" s="134">
        <v>1</v>
      </c>
      <c r="E23" s="134"/>
      <c r="F23" s="134">
        <v>2</v>
      </c>
      <c r="G23" s="134"/>
      <c r="H23" s="134"/>
      <c r="I23" s="134"/>
      <c r="J23" s="134"/>
      <c r="K23" s="134"/>
      <c r="L23" s="134"/>
      <c r="M23" s="134"/>
      <c r="N23" s="134">
        <v>5</v>
      </c>
    </row>
    <row r="24" spans="1:14" ht="15">
      <c r="A24" s="138" t="s">
        <v>295</v>
      </c>
      <c r="B24" s="122">
        <v>8</v>
      </c>
      <c r="C24" s="134">
        <v>3</v>
      </c>
      <c r="D24" s="134">
        <v>1</v>
      </c>
      <c r="E24" s="134">
        <v>0</v>
      </c>
      <c r="F24" s="134">
        <v>2</v>
      </c>
      <c r="G24" s="134">
        <v>0</v>
      </c>
      <c r="H24" s="134">
        <v>0</v>
      </c>
      <c r="I24" s="134">
        <v>0</v>
      </c>
      <c r="J24" s="134">
        <v>0</v>
      </c>
      <c r="K24" s="134">
        <v>0</v>
      </c>
      <c r="L24" s="134">
        <v>0</v>
      </c>
      <c r="M24" s="134">
        <v>0</v>
      </c>
      <c r="N24" s="134">
        <v>2</v>
      </c>
    </row>
    <row r="25" spans="1:14" ht="15">
      <c r="A25" s="138" t="s">
        <v>296</v>
      </c>
      <c r="B25" s="122">
        <v>3</v>
      </c>
      <c r="C25" s="134">
        <v>0</v>
      </c>
      <c r="D25" s="134">
        <v>0</v>
      </c>
      <c r="E25" s="134">
        <v>0</v>
      </c>
      <c r="F25" s="134">
        <v>0</v>
      </c>
      <c r="G25" s="134">
        <v>0</v>
      </c>
      <c r="H25" s="134">
        <v>0</v>
      </c>
      <c r="I25" s="134">
        <v>0</v>
      </c>
      <c r="J25" s="134">
        <v>0</v>
      </c>
      <c r="K25" s="134">
        <v>0</v>
      </c>
      <c r="L25" s="134">
        <v>0</v>
      </c>
      <c r="M25" s="134">
        <v>0</v>
      </c>
      <c r="N25" s="134">
        <v>3</v>
      </c>
    </row>
    <row r="26" spans="1:14" ht="15">
      <c r="A26" s="138" t="s">
        <v>297</v>
      </c>
      <c r="B26" s="122">
        <v>0</v>
      </c>
      <c r="C26" s="134">
        <v>0</v>
      </c>
      <c r="D26" s="134">
        <v>0</v>
      </c>
      <c r="E26" s="134">
        <v>0</v>
      </c>
      <c r="F26" s="134">
        <v>0</v>
      </c>
      <c r="G26" s="134">
        <v>0</v>
      </c>
      <c r="H26" s="134">
        <v>0</v>
      </c>
      <c r="I26" s="134">
        <v>0</v>
      </c>
      <c r="J26" s="134">
        <v>0</v>
      </c>
      <c r="K26" s="134">
        <v>0</v>
      </c>
      <c r="L26" s="134">
        <v>0</v>
      </c>
      <c r="M26" s="134">
        <v>0</v>
      </c>
      <c r="N26" s="134">
        <v>0</v>
      </c>
    </row>
    <row r="27" spans="1:14" ht="15">
      <c r="A27" s="138" t="s">
        <v>298</v>
      </c>
      <c r="B27" s="122">
        <v>0</v>
      </c>
      <c r="C27" s="134">
        <v>0</v>
      </c>
      <c r="D27" s="134">
        <v>0</v>
      </c>
      <c r="E27" s="134">
        <v>0</v>
      </c>
      <c r="F27" s="134">
        <v>0</v>
      </c>
      <c r="G27" s="134">
        <v>0</v>
      </c>
      <c r="H27" s="134">
        <v>0</v>
      </c>
      <c r="I27" s="134">
        <v>0</v>
      </c>
      <c r="J27" s="134">
        <v>0</v>
      </c>
      <c r="K27" s="134">
        <v>0</v>
      </c>
      <c r="L27" s="134">
        <v>0</v>
      </c>
      <c r="M27" s="134">
        <v>0</v>
      </c>
      <c r="N27" s="134">
        <v>0</v>
      </c>
    </row>
    <row r="28" spans="1:14" ht="15">
      <c r="A28" s="138" t="s">
        <v>299</v>
      </c>
      <c r="B28" s="122">
        <v>0</v>
      </c>
      <c r="C28" s="134">
        <v>0</v>
      </c>
      <c r="D28" s="134">
        <v>0</v>
      </c>
      <c r="E28" s="134">
        <v>0</v>
      </c>
      <c r="F28" s="134">
        <v>0</v>
      </c>
      <c r="G28" s="134">
        <v>0</v>
      </c>
      <c r="H28" s="134">
        <v>0</v>
      </c>
      <c r="I28" s="134">
        <v>0</v>
      </c>
      <c r="J28" s="134">
        <v>0</v>
      </c>
      <c r="K28" s="134">
        <v>0</v>
      </c>
      <c r="L28" s="134">
        <v>0</v>
      </c>
      <c r="M28" s="134">
        <v>0</v>
      </c>
      <c r="N28" s="134">
        <v>0</v>
      </c>
    </row>
    <row r="29" spans="1:14" ht="27">
      <c r="A29" s="218" t="s">
        <v>300</v>
      </c>
      <c r="B29" s="122">
        <v>3</v>
      </c>
      <c r="C29" s="134">
        <v>0</v>
      </c>
      <c r="D29" s="134">
        <v>0</v>
      </c>
      <c r="E29" s="134">
        <v>0</v>
      </c>
      <c r="F29" s="134">
        <v>0</v>
      </c>
      <c r="G29" s="134">
        <v>0</v>
      </c>
      <c r="H29" s="134">
        <v>0</v>
      </c>
      <c r="I29" s="134">
        <v>0</v>
      </c>
      <c r="J29" s="134">
        <v>0</v>
      </c>
      <c r="K29" s="134">
        <v>0</v>
      </c>
      <c r="L29" s="134">
        <v>0</v>
      </c>
      <c r="M29" s="134">
        <v>0</v>
      </c>
      <c r="N29" s="134">
        <v>3</v>
      </c>
    </row>
    <row r="30" spans="1:14" ht="27">
      <c r="A30" s="234" t="s">
        <v>301</v>
      </c>
      <c r="B30" s="122">
        <v>0</v>
      </c>
      <c r="C30" s="121">
        <v>0</v>
      </c>
      <c r="D30" s="121">
        <v>0</v>
      </c>
      <c r="E30" s="121">
        <v>0</v>
      </c>
      <c r="F30" s="121">
        <v>0</v>
      </c>
      <c r="G30" s="121">
        <v>0</v>
      </c>
      <c r="H30" s="121">
        <v>0</v>
      </c>
      <c r="I30" s="121">
        <v>0</v>
      </c>
      <c r="J30" s="121">
        <v>0</v>
      </c>
      <c r="K30" s="121">
        <v>0</v>
      </c>
      <c r="L30" s="121">
        <v>0</v>
      </c>
      <c r="M30" s="121">
        <v>0</v>
      </c>
      <c r="N30" s="121">
        <v>0</v>
      </c>
    </row>
    <row r="31" spans="1:14" ht="15">
      <c r="A31" s="234"/>
      <c r="B31" s="122"/>
      <c r="C31" s="121"/>
      <c r="D31" s="121"/>
      <c r="E31" s="121"/>
      <c r="F31" s="121"/>
      <c r="G31" s="121"/>
      <c r="H31" s="121"/>
      <c r="I31" s="121"/>
      <c r="J31" s="121"/>
      <c r="K31" s="121"/>
      <c r="L31" s="121"/>
      <c r="M31" s="121"/>
      <c r="N31" s="121"/>
    </row>
    <row r="32" spans="1:14" ht="15">
      <c r="A32" s="138" t="s">
        <v>483</v>
      </c>
      <c r="B32" s="122">
        <v>16</v>
      </c>
      <c r="C32" s="119">
        <v>3</v>
      </c>
      <c r="D32" s="119"/>
      <c r="E32" s="119">
        <v>1</v>
      </c>
      <c r="F32" s="119">
        <v>1</v>
      </c>
      <c r="G32" s="119"/>
      <c r="H32" s="119">
        <v>2</v>
      </c>
      <c r="I32" s="119"/>
      <c r="J32" s="119">
        <v>2</v>
      </c>
      <c r="K32" s="119">
        <v>1</v>
      </c>
      <c r="L32" s="119">
        <v>2</v>
      </c>
      <c r="M32" s="119"/>
      <c r="N32" s="119">
        <v>4</v>
      </c>
    </row>
    <row r="33" spans="1:14" ht="15">
      <c r="A33" s="138" t="s">
        <v>295</v>
      </c>
      <c r="B33" s="122">
        <v>16</v>
      </c>
      <c r="C33" s="119">
        <v>3</v>
      </c>
      <c r="D33" s="119">
        <v>0</v>
      </c>
      <c r="E33" s="119">
        <v>1</v>
      </c>
      <c r="F33" s="119">
        <v>1</v>
      </c>
      <c r="G33" s="119">
        <v>0</v>
      </c>
      <c r="H33" s="121">
        <v>2</v>
      </c>
      <c r="I33" s="119">
        <v>0</v>
      </c>
      <c r="J33" s="119">
        <v>2</v>
      </c>
      <c r="K33" s="119">
        <v>1</v>
      </c>
      <c r="L33" s="119">
        <v>2</v>
      </c>
      <c r="M33" s="119">
        <v>0</v>
      </c>
      <c r="N33" s="121">
        <v>4</v>
      </c>
    </row>
    <row r="34" spans="1:14" ht="15">
      <c r="A34" s="138" t="s">
        <v>296</v>
      </c>
      <c r="B34" s="122">
        <v>0</v>
      </c>
      <c r="C34" s="121">
        <v>0</v>
      </c>
      <c r="D34" s="121">
        <v>0</v>
      </c>
      <c r="E34" s="121">
        <v>0</v>
      </c>
      <c r="F34" s="121">
        <v>0</v>
      </c>
      <c r="G34" s="121">
        <v>0</v>
      </c>
      <c r="H34" s="121">
        <v>0</v>
      </c>
      <c r="I34" s="121">
        <v>0</v>
      </c>
      <c r="J34" s="121">
        <v>0</v>
      </c>
      <c r="K34" s="121">
        <v>0</v>
      </c>
      <c r="L34" s="121">
        <v>0</v>
      </c>
      <c r="M34" s="121">
        <v>0</v>
      </c>
      <c r="N34" s="121">
        <v>0</v>
      </c>
    </row>
    <row r="35" spans="1:14" ht="15">
      <c r="A35" s="138" t="s">
        <v>297</v>
      </c>
      <c r="B35" s="122">
        <v>0</v>
      </c>
      <c r="C35" s="119">
        <v>0</v>
      </c>
      <c r="D35" s="119">
        <v>0</v>
      </c>
      <c r="E35" s="119">
        <v>0</v>
      </c>
      <c r="F35" s="119">
        <v>0</v>
      </c>
      <c r="G35" s="119">
        <v>0</v>
      </c>
      <c r="H35" s="121">
        <v>0</v>
      </c>
      <c r="I35" s="119">
        <v>0</v>
      </c>
      <c r="J35" s="119">
        <v>0</v>
      </c>
      <c r="K35" s="119">
        <v>0</v>
      </c>
      <c r="L35" s="119">
        <v>0</v>
      </c>
      <c r="M35" s="119">
        <v>0</v>
      </c>
      <c r="N35" s="121">
        <v>0</v>
      </c>
    </row>
    <row r="36" spans="1:14" ht="15">
      <c r="A36" s="138" t="s">
        <v>298</v>
      </c>
      <c r="B36" s="122">
        <v>0</v>
      </c>
      <c r="C36" s="119">
        <v>0</v>
      </c>
      <c r="D36" s="119">
        <v>0</v>
      </c>
      <c r="E36" s="119">
        <v>0</v>
      </c>
      <c r="F36" s="119">
        <v>0</v>
      </c>
      <c r="G36" s="119">
        <v>0</v>
      </c>
      <c r="H36" s="121">
        <v>0</v>
      </c>
      <c r="I36" s="119">
        <v>0</v>
      </c>
      <c r="J36" s="119">
        <v>0</v>
      </c>
      <c r="K36" s="119">
        <v>0</v>
      </c>
      <c r="L36" s="119">
        <v>0</v>
      </c>
      <c r="M36" s="119">
        <v>0</v>
      </c>
      <c r="N36" s="121">
        <v>0</v>
      </c>
    </row>
    <row r="37" spans="1:14" ht="15">
      <c r="A37" s="138" t="s">
        <v>299</v>
      </c>
      <c r="B37" s="122">
        <v>0</v>
      </c>
      <c r="C37" s="121">
        <v>0</v>
      </c>
      <c r="D37" s="121">
        <v>0</v>
      </c>
      <c r="E37" s="121">
        <v>0</v>
      </c>
      <c r="F37" s="121">
        <v>0</v>
      </c>
      <c r="G37" s="121">
        <v>0</v>
      </c>
      <c r="H37" s="121">
        <v>0</v>
      </c>
      <c r="I37" s="119">
        <v>0</v>
      </c>
      <c r="J37" s="121">
        <v>0</v>
      </c>
      <c r="K37" s="121">
        <v>0</v>
      </c>
      <c r="L37" s="121">
        <v>0</v>
      </c>
      <c r="M37" s="121">
        <v>0</v>
      </c>
      <c r="N37" s="121">
        <v>0</v>
      </c>
    </row>
    <row r="38" spans="1:14" ht="27">
      <c r="A38" s="218" t="s">
        <v>300</v>
      </c>
      <c r="B38" s="122">
        <v>0</v>
      </c>
      <c r="C38" s="119">
        <v>0</v>
      </c>
      <c r="D38" s="119">
        <v>0</v>
      </c>
      <c r="E38" s="119">
        <v>0</v>
      </c>
      <c r="F38" s="119">
        <v>0</v>
      </c>
      <c r="G38" s="119">
        <v>0</v>
      </c>
      <c r="H38" s="121">
        <v>0</v>
      </c>
      <c r="I38" s="119">
        <v>0</v>
      </c>
      <c r="J38" s="119">
        <v>0</v>
      </c>
      <c r="K38" s="119">
        <v>0</v>
      </c>
      <c r="L38" s="119">
        <v>0</v>
      </c>
      <c r="M38" s="119">
        <v>0</v>
      </c>
      <c r="N38" s="121">
        <v>0</v>
      </c>
    </row>
    <row r="39" spans="1:14" ht="27">
      <c r="A39" s="230" t="s">
        <v>301</v>
      </c>
      <c r="B39" s="231">
        <v>0</v>
      </c>
      <c r="C39" s="227">
        <v>0</v>
      </c>
      <c r="D39" s="227">
        <v>0</v>
      </c>
      <c r="E39" s="227">
        <v>0</v>
      </c>
      <c r="F39" s="227">
        <v>0</v>
      </c>
      <c r="G39" s="227">
        <v>0</v>
      </c>
      <c r="H39" s="266">
        <v>0</v>
      </c>
      <c r="I39" s="227">
        <v>0</v>
      </c>
      <c r="J39" s="227">
        <v>0</v>
      </c>
      <c r="K39" s="227">
        <v>0</v>
      </c>
      <c r="L39" s="227">
        <v>0</v>
      </c>
      <c r="M39" s="227">
        <v>0</v>
      </c>
      <c r="N39" s="266">
        <v>0</v>
      </c>
    </row>
  </sheetData>
  <sheetProtection/>
  <mergeCells count="4">
    <mergeCell ref="H1:N1"/>
    <mergeCell ref="A1:G1"/>
    <mergeCell ref="I2:M2"/>
    <mergeCell ref="A2:F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34.xml><?xml version="1.0" encoding="utf-8"?>
<worksheet xmlns="http://schemas.openxmlformats.org/spreadsheetml/2006/main" xmlns:r="http://schemas.openxmlformats.org/officeDocument/2006/relationships">
  <dimension ref="A1:R29"/>
  <sheetViews>
    <sheetView zoomScale="70" zoomScaleNormal="70" zoomScalePageLayoutView="85" workbookViewId="0" topLeftCell="A1">
      <selection activeCell="A1" sqref="A1:F1"/>
    </sheetView>
  </sheetViews>
  <sheetFormatPr defaultColWidth="9.00390625" defaultRowHeight="16.5"/>
  <cols>
    <col min="1" max="1" width="32.50390625" style="18" customWidth="1"/>
    <col min="2" max="2" width="7.75390625" style="18" customWidth="1"/>
    <col min="3" max="3" width="10.25390625" style="18" customWidth="1"/>
    <col min="4" max="4" width="9.375" style="18" customWidth="1"/>
    <col min="5" max="5" width="12.75390625" style="18" customWidth="1"/>
    <col min="6" max="6" width="10.125" style="18" customWidth="1"/>
    <col min="7" max="7" width="9.375" style="18" customWidth="1"/>
    <col min="8" max="9" width="11.125" style="18" customWidth="1"/>
    <col min="10" max="10" width="14.375" style="18" customWidth="1"/>
    <col min="11" max="11" width="11.625" style="18" customWidth="1"/>
    <col min="12" max="14" width="11.125" style="18" customWidth="1"/>
    <col min="15" max="16384" width="9.00390625" style="18" customWidth="1"/>
  </cols>
  <sheetData>
    <row r="1" spans="1:18" s="37" customFormat="1" ht="21.75" customHeight="1">
      <c r="A1" s="439" t="s">
        <v>521</v>
      </c>
      <c r="B1" s="439"/>
      <c r="C1" s="439"/>
      <c r="D1" s="439"/>
      <c r="E1" s="439"/>
      <c r="F1" s="439"/>
      <c r="G1" s="222"/>
      <c r="H1" s="445" t="s">
        <v>522</v>
      </c>
      <c r="I1" s="445"/>
      <c r="J1" s="445"/>
      <c r="K1" s="445"/>
      <c r="L1" s="445"/>
      <c r="M1" s="445"/>
      <c r="N1" s="445"/>
      <c r="O1" s="24"/>
      <c r="P1" s="24"/>
      <c r="Q1" s="24"/>
      <c r="R1" s="24"/>
    </row>
    <row r="2" spans="1:14" s="38" customFormat="1" ht="15" customHeight="1">
      <c r="A2" s="368" t="s">
        <v>29</v>
      </c>
      <c r="B2" s="368"/>
      <c r="C2" s="368"/>
      <c r="D2" s="368"/>
      <c r="E2" s="368"/>
      <c r="F2" s="368"/>
      <c r="G2" s="4" t="s">
        <v>135</v>
      </c>
      <c r="I2" s="392" t="s">
        <v>28</v>
      </c>
      <c r="J2" s="392"/>
      <c r="K2" s="392"/>
      <c r="L2" s="392"/>
      <c r="M2" s="392"/>
      <c r="N2" s="144" t="s">
        <v>490</v>
      </c>
    </row>
    <row r="3" spans="1:14" s="39" customFormat="1" ht="57" customHeight="1">
      <c r="A3" s="56"/>
      <c r="B3" s="217" t="s">
        <v>101</v>
      </c>
      <c r="C3" s="204" t="s">
        <v>102</v>
      </c>
      <c r="D3" s="204" t="s">
        <v>103</v>
      </c>
      <c r="E3" s="204" t="s">
        <v>104</v>
      </c>
      <c r="F3" s="179" t="s">
        <v>105</v>
      </c>
      <c r="G3" s="179" t="s">
        <v>114</v>
      </c>
      <c r="H3" s="145" t="s">
        <v>165</v>
      </c>
      <c r="I3" s="210" t="s">
        <v>116</v>
      </c>
      <c r="J3" s="179" t="s">
        <v>117</v>
      </c>
      <c r="K3" s="204" t="s">
        <v>118</v>
      </c>
      <c r="L3" s="204" t="s">
        <v>119</v>
      </c>
      <c r="M3" s="204" t="s">
        <v>162</v>
      </c>
      <c r="N3" s="205" t="s">
        <v>121</v>
      </c>
    </row>
    <row r="4" spans="1:14" ht="4.5" customHeight="1">
      <c r="A4" s="11"/>
      <c r="B4" s="64"/>
      <c r="C4" s="57"/>
      <c r="D4" s="57"/>
      <c r="E4" s="57"/>
      <c r="F4" s="180"/>
      <c r="G4" s="57"/>
      <c r="I4" s="57"/>
      <c r="J4" s="57"/>
      <c r="K4" s="57"/>
      <c r="L4" s="57"/>
      <c r="M4" s="57"/>
      <c r="N4" s="57"/>
    </row>
    <row r="5" spans="1:14" ht="15">
      <c r="A5" s="138" t="s">
        <v>484</v>
      </c>
      <c r="B5" s="122">
        <v>19</v>
      </c>
      <c r="C5" s="121">
        <v>3</v>
      </c>
      <c r="D5" s="121"/>
      <c r="E5" s="121">
        <v>1</v>
      </c>
      <c r="F5" s="121">
        <v>4</v>
      </c>
      <c r="G5" s="121"/>
      <c r="H5" s="121"/>
      <c r="I5" s="121"/>
      <c r="J5" s="121"/>
      <c r="K5" s="121"/>
      <c r="L5" s="121">
        <v>3</v>
      </c>
      <c r="M5" s="121"/>
      <c r="N5" s="121">
        <v>8</v>
      </c>
    </row>
    <row r="6" spans="1:14" ht="15">
      <c r="A6" s="138" t="s">
        <v>295</v>
      </c>
      <c r="B6" s="122">
        <v>15</v>
      </c>
      <c r="C6" s="121">
        <v>3</v>
      </c>
      <c r="D6" s="121">
        <v>0</v>
      </c>
      <c r="E6" s="121">
        <v>1</v>
      </c>
      <c r="F6" s="121">
        <v>4</v>
      </c>
      <c r="G6" s="121">
        <v>0</v>
      </c>
      <c r="H6" s="121">
        <v>0</v>
      </c>
      <c r="I6" s="121">
        <v>0</v>
      </c>
      <c r="J6" s="121">
        <v>0</v>
      </c>
      <c r="K6" s="121">
        <v>0</v>
      </c>
      <c r="L6" s="121">
        <v>3</v>
      </c>
      <c r="M6" s="121">
        <v>0</v>
      </c>
      <c r="N6" s="121">
        <v>4</v>
      </c>
    </row>
    <row r="7" spans="1:14" ht="15">
      <c r="A7" s="138" t="s">
        <v>296</v>
      </c>
      <c r="B7" s="122">
        <v>4</v>
      </c>
      <c r="C7" s="121">
        <v>0</v>
      </c>
      <c r="D7" s="121">
        <v>0</v>
      </c>
      <c r="E7" s="121">
        <v>0</v>
      </c>
      <c r="F7" s="121">
        <v>0</v>
      </c>
      <c r="G7" s="121">
        <v>0</v>
      </c>
      <c r="H7" s="121">
        <v>0</v>
      </c>
      <c r="I7" s="121">
        <v>0</v>
      </c>
      <c r="J7" s="121">
        <v>0</v>
      </c>
      <c r="K7" s="121">
        <v>0</v>
      </c>
      <c r="L7" s="121">
        <v>0</v>
      </c>
      <c r="M7" s="121">
        <v>0</v>
      </c>
      <c r="N7" s="121">
        <v>4</v>
      </c>
    </row>
    <row r="8" spans="1:14" ht="15">
      <c r="A8" s="138" t="s">
        <v>297</v>
      </c>
      <c r="B8" s="122">
        <v>0</v>
      </c>
      <c r="C8" s="121">
        <v>0</v>
      </c>
      <c r="D8" s="121">
        <v>0</v>
      </c>
      <c r="E8" s="121">
        <v>0</v>
      </c>
      <c r="F8" s="121">
        <v>0</v>
      </c>
      <c r="G8" s="121">
        <v>0</v>
      </c>
      <c r="H8" s="121">
        <v>0</v>
      </c>
      <c r="I8" s="121">
        <v>0</v>
      </c>
      <c r="J8" s="121">
        <v>0</v>
      </c>
      <c r="K8" s="121">
        <v>0</v>
      </c>
      <c r="L8" s="121">
        <v>0</v>
      </c>
      <c r="M8" s="121">
        <v>0</v>
      </c>
      <c r="N8" s="121">
        <v>0</v>
      </c>
    </row>
    <row r="9" spans="1:14" ht="15">
      <c r="A9" s="138" t="s">
        <v>298</v>
      </c>
      <c r="B9" s="122">
        <v>0</v>
      </c>
      <c r="C9" s="121">
        <v>0</v>
      </c>
      <c r="D9" s="121">
        <v>0</v>
      </c>
      <c r="E9" s="121">
        <v>0</v>
      </c>
      <c r="F9" s="121">
        <v>0</v>
      </c>
      <c r="G9" s="121">
        <v>0</v>
      </c>
      <c r="H9" s="121">
        <v>0</v>
      </c>
      <c r="I9" s="121">
        <v>0</v>
      </c>
      <c r="J9" s="121">
        <v>0</v>
      </c>
      <c r="K9" s="121">
        <v>0</v>
      </c>
      <c r="L9" s="121">
        <v>0</v>
      </c>
      <c r="M9" s="121">
        <v>0</v>
      </c>
      <c r="N9" s="121">
        <v>0</v>
      </c>
    </row>
    <row r="10" spans="1:14" ht="15">
      <c r="A10" s="138" t="s">
        <v>299</v>
      </c>
      <c r="B10" s="122">
        <v>0</v>
      </c>
      <c r="C10" s="121">
        <v>0</v>
      </c>
      <c r="D10" s="121">
        <v>0</v>
      </c>
      <c r="E10" s="121">
        <v>0</v>
      </c>
      <c r="F10" s="121">
        <v>0</v>
      </c>
      <c r="G10" s="121">
        <v>0</v>
      </c>
      <c r="H10" s="121">
        <v>0</v>
      </c>
      <c r="I10" s="121">
        <v>0</v>
      </c>
      <c r="J10" s="121">
        <v>0</v>
      </c>
      <c r="K10" s="121">
        <v>0</v>
      </c>
      <c r="L10" s="121">
        <v>0</v>
      </c>
      <c r="M10" s="121">
        <v>0</v>
      </c>
      <c r="N10" s="121">
        <v>0</v>
      </c>
    </row>
    <row r="11" spans="1:14" ht="27">
      <c r="A11" s="218" t="s">
        <v>300</v>
      </c>
      <c r="B11" s="122">
        <v>4</v>
      </c>
      <c r="C11" s="121">
        <v>0</v>
      </c>
      <c r="D11" s="121">
        <v>0</v>
      </c>
      <c r="E11" s="121">
        <v>0</v>
      </c>
      <c r="F11" s="121">
        <v>0</v>
      </c>
      <c r="G11" s="121">
        <v>0</v>
      </c>
      <c r="H11" s="121">
        <v>0</v>
      </c>
      <c r="I11" s="121">
        <v>0</v>
      </c>
      <c r="J11" s="121">
        <v>0</v>
      </c>
      <c r="K11" s="121">
        <v>0</v>
      </c>
      <c r="L11" s="121">
        <v>0</v>
      </c>
      <c r="M11" s="121">
        <v>0</v>
      </c>
      <c r="N11" s="121">
        <v>4</v>
      </c>
    </row>
    <row r="12" spans="1:14" ht="27">
      <c r="A12" s="218" t="s">
        <v>301</v>
      </c>
      <c r="B12" s="122">
        <v>0</v>
      </c>
      <c r="C12" s="121">
        <v>0</v>
      </c>
      <c r="D12" s="121">
        <v>0</v>
      </c>
      <c r="E12" s="121">
        <v>0</v>
      </c>
      <c r="F12" s="121">
        <v>0</v>
      </c>
      <c r="G12" s="121">
        <v>0</v>
      </c>
      <c r="H12" s="121">
        <v>0</v>
      </c>
      <c r="I12" s="121">
        <v>0</v>
      </c>
      <c r="J12" s="121">
        <v>0</v>
      </c>
      <c r="K12" s="121">
        <v>0</v>
      </c>
      <c r="L12" s="121">
        <v>0</v>
      </c>
      <c r="M12" s="121">
        <v>0</v>
      </c>
      <c r="N12" s="121">
        <v>0</v>
      </c>
    </row>
    <row r="13" spans="1:14" ht="15">
      <c r="A13" s="138"/>
      <c r="B13" s="49"/>
      <c r="C13" s="175"/>
      <c r="D13" s="175"/>
      <c r="E13" s="175"/>
      <c r="F13" s="175"/>
      <c r="G13" s="175"/>
      <c r="H13" s="175"/>
      <c r="I13" s="175"/>
      <c r="J13" s="175"/>
      <c r="K13" s="175"/>
      <c r="L13" s="175"/>
      <c r="M13" s="175"/>
      <c r="N13" s="175"/>
    </row>
    <row r="14" spans="1:14" ht="15">
      <c r="A14" s="138" t="s">
        <v>485</v>
      </c>
      <c r="B14" s="122">
        <v>16</v>
      </c>
      <c r="C14" s="121">
        <v>1</v>
      </c>
      <c r="D14" s="121">
        <v>3</v>
      </c>
      <c r="E14" s="121"/>
      <c r="F14" s="121">
        <v>7</v>
      </c>
      <c r="G14" s="121"/>
      <c r="H14" s="121"/>
      <c r="I14" s="121"/>
      <c r="J14" s="121"/>
      <c r="K14" s="121">
        <v>1</v>
      </c>
      <c r="L14" s="121">
        <v>1</v>
      </c>
      <c r="M14" s="121"/>
      <c r="N14" s="121">
        <v>3</v>
      </c>
    </row>
    <row r="15" spans="1:14" ht="15">
      <c r="A15" s="138" t="s">
        <v>295</v>
      </c>
      <c r="B15" s="122">
        <v>15</v>
      </c>
      <c r="C15" s="269">
        <v>1</v>
      </c>
      <c r="D15" s="269">
        <v>3</v>
      </c>
      <c r="E15" s="269">
        <v>0</v>
      </c>
      <c r="F15" s="269">
        <v>7</v>
      </c>
      <c r="G15" s="269">
        <v>0</v>
      </c>
      <c r="H15" s="269">
        <v>0</v>
      </c>
      <c r="I15" s="269">
        <v>0</v>
      </c>
      <c r="J15" s="269">
        <v>0</v>
      </c>
      <c r="K15" s="269">
        <v>1</v>
      </c>
      <c r="L15" s="269">
        <v>1</v>
      </c>
      <c r="M15" s="269">
        <v>0</v>
      </c>
      <c r="N15" s="269">
        <v>2</v>
      </c>
    </row>
    <row r="16" spans="1:14" ht="15">
      <c r="A16" s="138" t="s">
        <v>296</v>
      </c>
      <c r="B16" s="122">
        <v>1</v>
      </c>
      <c r="C16" s="269">
        <v>0</v>
      </c>
      <c r="D16" s="269">
        <v>0</v>
      </c>
      <c r="E16" s="269">
        <v>0</v>
      </c>
      <c r="F16" s="269">
        <v>0</v>
      </c>
      <c r="G16" s="269">
        <v>0</v>
      </c>
      <c r="H16" s="269">
        <v>0</v>
      </c>
      <c r="I16" s="269">
        <v>0</v>
      </c>
      <c r="J16" s="269">
        <v>0</v>
      </c>
      <c r="K16" s="269">
        <v>0</v>
      </c>
      <c r="L16" s="269">
        <v>0</v>
      </c>
      <c r="M16" s="269">
        <v>0</v>
      </c>
      <c r="N16" s="269">
        <v>1</v>
      </c>
    </row>
    <row r="17" spans="1:14" ht="15">
      <c r="A17" s="138" t="s">
        <v>297</v>
      </c>
      <c r="B17" s="122">
        <v>0</v>
      </c>
      <c r="C17" s="270">
        <v>0</v>
      </c>
      <c r="D17" s="270">
        <v>0</v>
      </c>
      <c r="E17" s="270">
        <v>0</v>
      </c>
      <c r="F17" s="270">
        <v>0</v>
      </c>
      <c r="G17" s="270">
        <v>0</v>
      </c>
      <c r="H17" s="270">
        <v>0</v>
      </c>
      <c r="I17" s="270">
        <v>0</v>
      </c>
      <c r="J17" s="270">
        <v>0</v>
      </c>
      <c r="K17" s="270">
        <v>0</v>
      </c>
      <c r="L17" s="270">
        <v>0</v>
      </c>
      <c r="M17" s="270">
        <v>0</v>
      </c>
      <c r="N17" s="269">
        <v>0</v>
      </c>
    </row>
    <row r="18" spans="1:14" ht="15">
      <c r="A18" s="138" t="s">
        <v>298</v>
      </c>
      <c r="B18" s="122">
        <v>0</v>
      </c>
      <c r="C18" s="269">
        <v>0</v>
      </c>
      <c r="D18" s="269">
        <v>0</v>
      </c>
      <c r="E18" s="269">
        <v>0</v>
      </c>
      <c r="F18" s="269">
        <v>0</v>
      </c>
      <c r="G18" s="269">
        <v>0</v>
      </c>
      <c r="H18" s="269">
        <v>0</v>
      </c>
      <c r="I18" s="269">
        <v>0</v>
      </c>
      <c r="J18" s="269">
        <v>0</v>
      </c>
      <c r="K18" s="269">
        <v>0</v>
      </c>
      <c r="L18" s="269">
        <v>0</v>
      </c>
      <c r="M18" s="269">
        <v>0</v>
      </c>
      <c r="N18" s="269">
        <v>0</v>
      </c>
    </row>
    <row r="19" spans="1:14" ht="15">
      <c r="A19" s="138" t="s">
        <v>299</v>
      </c>
      <c r="B19" s="122">
        <v>0</v>
      </c>
      <c r="C19" s="269">
        <v>0</v>
      </c>
      <c r="D19" s="269">
        <v>0</v>
      </c>
      <c r="E19" s="269">
        <v>0</v>
      </c>
      <c r="F19" s="269">
        <v>0</v>
      </c>
      <c r="G19" s="269">
        <v>0</v>
      </c>
      <c r="H19" s="269">
        <v>0</v>
      </c>
      <c r="I19" s="269">
        <v>0</v>
      </c>
      <c r="J19" s="269">
        <v>0</v>
      </c>
      <c r="K19" s="269">
        <v>0</v>
      </c>
      <c r="L19" s="269">
        <v>0</v>
      </c>
      <c r="M19" s="269">
        <v>0</v>
      </c>
      <c r="N19" s="269">
        <v>0</v>
      </c>
    </row>
    <row r="20" spans="1:14" ht="27">
      <c r="A20" s="218" t="s">
        <v>300</v>
      </c>
      <c r="B20" s="122">
        <v>1</v>
      </c>
      <c r="C20" s="269">
        <v>0</v>
      </c>
      <c r="D20" s="269">
        <v>0</v>
      </c>
      <c r="E20" s="269">
        <v>0</v>
      </c>
      <c r="F20" s="269">
        <v>0</v>
      </c>
      <c r="G20" s="269">
        <v>0</v>
      </c>
      <c r="H20" s="269">
        <v>0</v>
      </c>
      <c r="I20" s="269">
        <v>0</v>
      </c>
      <c r="J20" s="269">
        <v>0</v>
      </c>
      <c r="K20" s="269">
        <v>0</v>
      </c>
      <c r="L20" s="269">
        <v>0</v>
      </c>
      <c r="M20" s="269">
        <v>0</v>
      </c>
      <c r="N20" s="269">
        <v>1</v>
      </c>
    </row>
    <row r="21" spans="1:14" ht="27">
      <c r="A21" s="230" t="s">
        <v>301</v>
      </c>
      <c r="B21" s="231">
        <v>0</v>
      </c>
      <c r="C21" s="271">
        <v>0</v>
      </c>
      <c r="D21" s="271">
        <v>0</v>
      </c>
      <c r="E21" s="271">
        <v>0</v>
      </c>
      <c r="F21" s="271">
        <v>0</v>
      </c>
      <c r="G21" s="271">
        <v>0</v>
      </c>
      <c r="H21" s="271">
        <v>0</v>
      </c>
      <c r="I21" s="271">
        <v>0</v>
      </c>
      <c r="J21" s="271">
        <v>0</v>
      </c>
      <c r="K21" s="271">
        <v>0</v>
      </c>
      <c r="L21" s="271">
        <v>0</v>
      </c>
      <c r="M21" s="271">
        <v>0</v>
      </c>
      <c r="N21" s="271">
        <v>0</v>
      </c>
    </row>
    <row r="22" spans="1:14" ht="4.5" customHeight="1">
      <c r="A22" s="78"/>
      <c r="B22" s="12"/>
      <c r="C22" s="54"/>
      <c r="D22" s="54"/>
      <c r="E22" s="54"/>
      <c r="F22" s="54"/>
      <c r="G22" s="54"/>
      <c r="H22" s="54"/>
      <c r="I22" s="54"/>
      <c r="J22" s="54"/>
      <c r="K22" s="54"/>
      <c r="L22" s="54"/>
      <c r="M22" s="54"/>
      <c r="N22" s="54"/>
    </row>
    <row r="23" spans="1:14" s="23" customFormat="1" ht="15">
      <c r="A23" s="446"/>
      <c r="B23" s="432"/>
      <c r="C23" s="432"/>
      <c r="D23" s="432"/>
      <c r="E23" s="432"/>
      <c r="F23" s="432"/>
      <c r="G23" s="432"/>
      <c r="H23" s="432"/>
      <c r="I23" s="427"/>
      <c r="J23" s="427"/>
      <c r="K23" s="427"/>
      <c r="L23" s="427"/>
      <c r="M23" s="427"/>
      <c r="N23" s="110"/>
    </row>
    <row r="24" spans="1:14" s="23" customFormat="1" ht="15">
      <c r="A24" s="45"/>
      <c r="B24" s="110"/>
      <c r="C24" s="110"/>
      <c r="D24" s="110"/>
      <c r="E24" s="110"/>
      <c r="F24" s="110"/>
      <c r="G24" s="110"/>
      <c r="H24" s="110"/>
      <c r="I24" s="103"/>
      <c r="J24" s="103"/>
      <c r="K24" s="103"/>
      <c r="L24" s="103"/>
      <c r="M24" s="103"/>
      <c r="N24" s="110"/>
    </row>
    <row r="25" spans="1:14" s="23" customFormat="1" ht="15">
      <c r="A25" s="45"/>
      <c r="B25" s="110"/>
      <c r="C25" s="110"/>
      <c r="D25" s="110"/>
      <c r="E25" s="110"/>
      <c r="F25" s="110"/>
      <c r="G25" s="110"/>
      <c r="H25" s="110"/>
      <c r="I25" s="103"/>
      <c r="J25" s="103"/>
      <c r="K25" s="103"/>
      <c r="L25" s="103"/>
      <c r="M25" s="103"/>
      <c r="N25" s="110"/>
    </row>
    <row r="26" spans="1:14" s="23" customFormat="1" ht="15">
      <c r="A26" s="45"/>
      <c r="B26" s="110"/>
      <c r="C26" s="110"/>
      <c r="D26" s="110"/>
      <c r="E26" s="110"/>
      <c r="F26" s="110"/>
      <c r="G26" s="110"/>
      <c r="H26" s="110"/>
      <c r="I26" s="103"/>
      <c r="J26" s="103"/>
      <c r="K26" s="103"/>
      <c r="L26" s="103"/>
      <c r="M26" s="103"/>
      <c r="N26" s="110"/>
    </row>
    <row r="27" spans="1:14" s="23" customFormat="1" ht="15">
      <c r="A27" s="45"/>
      <c r="B27" s="110"/>
      <c r="C27" s="110"/>
      <c r="D27" s="110"/>
      <c r="E27" s="110"/>
      <c r="F27" s="110"/>
      <c r="G27" s="110"/>
      <c r="H27" s="110"/>
      <c r="I27" s="103"/>
      <c r="J27" s="103"/>
      <c r="K27" s="103"/>
      <c r="L27" s="103"/>
      <c r="M27" s="103"/>
      <c r="N27" s="110"/>
    </row>
    <row r="28" spans="1:14" s="23" customFormat="1" ht="15">
      <c r="A28" s="45"/>
      <c r="B28" s="110"/>
      <c r="C28" s="110"/>
      <c r="D28" s="110"/>
      <c r="E28" s="110"/>
      <c r="F28" s="110"/>
      <c r="G28" s="110"/>
      <c r="H28" s="110"/>
      <c r="I28" s="103"/>
      <c r="J28" s="103"/>
      <c r="K28" s="103"/>
      <c r="L28" s="103"/>
      <c r="M28" s="103"/>
      <c r="N28" s="110"/>
    </row>
    <row r="29" spans="1:14" s="23" customFormat="1" ht="15">
      <c r="A29" s="45"/>
      <c r="B29" s="110"/>
      <c r="C29" s="110"/>
      <c r="D29" s="110"/>
      <c r="E29" s="110"/>
      <c r="F29" s="110"/>
      <c r="G29" s="110"/>
      <c r="H29" s="110"/>
      <c r="I29" s="103"/>
      <c r="J29" s="103"/>
      <c r="K29" s="103"/>
      <c r="L29" s="103"/>
      <c r="M29" s="103"/>
      <c r="N29" s="110"/>
    </row>
  </sheetData>
  <sheetProtection/>
  <mergeCells count="6">
    <mergeCell ref="H1:N1"/>
    <mergeCell ref="I2:M2"/>
    <mergeCell ref="A1:F1"/>
    <mergeCell ref="A23:H23"/>
    <mergeCell ref="I23:M23"/>
    <mergeCell ref="A2:F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35.xml><?xml version="1.0" encoding="utf-8"?>
<worksheet xmlns="http://schemas.openxmlformats.org/spreadsheetml/2006/main" xmlns:r="http://schemas.openxmlformats.org/officeDocument/2006/relationships">
  <dimension ref="A1:M39"/>
  <sheetViews>
    <sheetView zoomScale="70" zoomScaleNormal="70" zoomScalePageLayoutView="85" workbookViewId="0" topLeftCell="A1">
      <selection activeCell="A1" sqref="A1:F1"/>
    </sheetView>
  </sheetViews>
  <sheetFormatPr defaultColWidth="9.00390625" defaultRowHeight="16.5"/>
  <cols>
    <col min="1" max="1" width="32.50390625" style="18" customWidth="1"/>
    <col min="2" max="2" width="10.125" style="18" customWidth="1"/>
    <col min="3" max="3" width="12.375" style="18" customWidth="1"/>
    <col min="4" max="4" width="12.125" style="18" customWidth="1"/>
    <col min="5" max="5" width="9.875" style="18" customWidth="1"/>
    <col min="6" max="6" width="11.625" style="18" customWidth="1"/>
    <col min="7" max="11" width="15.50390625" style="18" customWidth="1"/>
    <col min="12" max="16384" width="9.00390625" style="18" customWidth="1"/>
  </cols>
  <sheetData>
    <row r="1" spans="1:12" s="37" customFormat="1" ht="21.75" customHeight="1">
      <c r="A1" s="312" t="s">
        <v>166</v>
      </c>
      <c r="B1" s="312"/>
      <c r="C1" s="312"/>
      <c r="D1" s="312"/>
      <c r="E1" s="312"/>
      <c r="F1" s="312"/>
      <c r="G1" s="430" t="s">
        <v>613</v>
      </c>
      <c r="H1" s="430"/>
      <c r="I1" s="430"/>
      <c r="J1" s="430"/>
      <c r="K1" s="430"/>
      <c r="L1" s="24"/>
    </row>
    <row r="2" spans="1:11" s="38" customFormat="1" ht="15" customHeight="1">
      <c r="A2" s="4"/>
      <c r="B2" s="298" t="s">
        <v>602</v>
      </c>
      <c r="C2" s="313"/>
      <c r="D2" s="313"/>
      <c r="E2" s="26"/>
      <c r="F2" s="4" t="s">
        <v>135</v>
      </c>
      <c r="H2" s="429" t="s">
        <v>601</v>
      </c>
      <c r="I2" s="429"/>
      <c r="J2" s="429"/>
      <c r="K2" s="144" t="s">
        <v>490</v>
      </c>
    </row>
    <row r="3" spans="1:11" s="39" customFormat="1" ht="57.75" customHeight="1">
      <c r="A3" s="56"/>
      <c r="B3" s="184" t="s">
        <v>101</v>
      </c>
      <c r="C3" s="179" t="s">
        <v>104</v>
      </c>
      <c r="D3" s="179" t="s">
        <v>126</v>
      </c>
      <c r="E3" s="179" t="s">
        <v>127</v>
      </c>
      <c r="F3" s="179" t="s">
        <v>128</v>
      </c>
      <c r="G3" s="210" t="s">
        <v>129</v>
      </c>
      <c r="H3" s="179" t="s">
        <v>167</v>
      </c>
      <c r="I3" s="179" t="s">
        <v>131</v>
      </c>
      <c r="J3" s="179" t="s">
        <v>168</v>
      </c>
      <c r="K3" s="184" t="s">
        <v>121</v>
      </c>
    </row>
    <row r="4" spans="1:11" ht="3.75" customHeight="1">
      <c r="A4" s="11"/>
      <c r="B4" s="64"/>
      <c r="C4" s="57"/>
      <c r="D4" s="57"/>
      <c r="E4" s="57"/>
      <c r="F4" s="180"/>
      <c r="G4" s="57"/>
      <c r="H4" s="57"/>
      <c r="I4" s="57"/>
      <c r="J4" s="57"/>
      <c r="K4" s="57"/>
    </row>
    <row r="5" spans="1:11" ht="15">
      <c r="A5" s="249" t="s">
        <v>294</v>
      </c>
      <c r="B5" s="122">
        <v>3900</v>
      </c>
      <c r="C5" s="119">
        <v>1467</v>
      </c>
      <c r="D5" s="119">
        <v>1794</v>
      </c>
      <c r="E5" s="119">
        <v>82</v>
      </c>
      <c r="F5" s="119">
        <v>137</v>
      </c>
      <c r="G5" s="119">
        <v>83</v>
      </c>
      <c r="H5" s="119">
        <v>34</v>
      </c>
      <c r="I5" s="119">
        <v>69</v>
      </c>
      <c r="J5" s="119">
        <v>16</v>
      </c>
      <c r="K5" s="119">
        <v>218</v>
      </c>
    </row>
    <row r="6" spans="1:11" ht="15">
      <c r="A6" s="138" t="s">
        <v>295</v>
      </c>
      <c r="B6" s="122">
        <v>1701</v>
      </c>
      <c r="C6" s="119">
        <v>642</v>
      </c>
      <c r="D6" s="119">
        <v>699</v>
      </c>
      <c r="E6" s="119">
        <v>47</v>
      </c>
      <c r="F6" s="119">
        <v>70</v>
      </c>
      <c r="G6" s="119">
        <v>41</v>
      </c>
      <c r="H6" s="119">
        <v>25</v>
      </c>
      <c r="I6" s="119">
        <v>38</v>
      </c>
      <c r="J6" s="119">
        <v>10</v>
      </c>
      <c r="K6" s="119">
        <v>129</v>
      </c>
    </row>
    <row r="7" spans="1:11" ht="15">
      <c r="A7" s="138" t="s">
        <v>296</v>
      </c>
      <c r="B7" s="122">
        <v>2199</v>
      </c>
      <c r="C7" s="121">
        <v>825</v>
      </c>
      <c r="D7" s="121">
        <v>1095</v>
      </c>
      <c r="E7" s="121">
        <v>35</v>
      </c>
      <c r="F7" s="121">
        <v>67</v>
      </c>
      <c r="G7" s="121">
        <v>42</v>
      </c>
      <c r="H7" s="121">
        <v>9</v>
      </c>
      <c r="I7" s="121">
        <v>31</v>
      </c>
      <c r="J7" s="121">
        <v>6</v>
      </c>
      <c r="K7" s="121">
        <v>89</v>
      </c>
    </row>
    <row r="8" spans="1:11" ht="15">
      <c r="A8" s="138" t="s">
        <v>297</v>
      </c>
      <c r="B8" s="122">
        <v>504</v>
      </c>
      <c r="C8" s="119">
        <v>177</v>
      </c>
      <c r="D8" s="119">
        <v>278</v>
      </c>
      <c r="E8" s="119">
        <v>7</v>
      </c>
      <c r="F8" s="119">
        <v>9</v>
      </c>
      <c r="G8" s="119">
        <v>8</v>
      </c>
      <c r="H8" s="119">
        <v>3</v>
      </c>
      <c r="I8" s="119">
        <v>7</v>
      </c>
      <c r="J8" s="119">
        <v>1</v>
      </c>
      <c r="K8" s="119">
        <v>14</v>
      </c>
    </row>
    <row r="9" spans="1:11" ht="15">
      <c r="A9" s="138" t="s">
        <v>298</v>
      </c>
      <c r="B9" s="122">
        <v>276</v>
      </c>
      <c r="C9" s="119">
        <v>99</v>
      </c>
      <c r="D9" s="119">
        <v>142</v>
      </c>
      <c r="E9" s="119">
        <v>1</v>
      </c>
      <c r="F9" s="119">
        <v>10</v>
      </c>
      <c r="G9" s="119">
        <v>10</v>
      </c>
      <c r="H9" s="119">
        <v>3</v>
      </c>
      <c r="I9" s="119">
        <v>3</v>
      </c>
      <c r="J9" s="119">
        <v>0</v>
      </c>
      <c r="K9" s="119">
        <v>8</v>
      </c>
    </row>
    <row r="10" spans="1:11" ht="15">
      <c r="A10" s="138" t="s">
        <v>299</v>
      </c>
      <c r="B10" s="122">
        <v>10</v>
      </c>
      <c r="C10" s="119">
        <v>6</v>
      </c>
      <c r="D10" s="119">
        <v>1</v>
      </c>
      <c r="E10" s="119">
        <v>0</v>
      </c>
      <c r="F10" s="119">
        <v>0</v>
      </c>
      <c r="G10" s="119">
        <v>1</v>
      </c>
      <c r="H10" s="119">
        <v>0</v>
      </c>
      <c r="I10" s="119">
        <v>1</v>
      </c>
      <c r="J10" s="119">
        <v>0</v>
      </c>
      <c r="K10" s="119">
        <v>1</v>
      </c>
    </row>
    <row r="11" spans="1:11" ht="27">
      <c r="A11" s="218" t="s">
        <v>300</v>
      </c>
      <c r="B11" s="122">
        <v>1379</v>
      </c>
      <c r="C11" s="119">
        <v>527</v>
      </c>
      <c r="D11" s="119">
        <v>664</v>
      </c>
      <c r="E11" s="119">
        <v>27</v>
      </c>
      <c r="F11" s="119">
        <v>48</v>
      </c>
      <c r="G11" s="119">
        <v>23</v>
      </c>
      <c r="H11" s="119">
        <v>3</v>
      </c>
      <c r="I11" s="119">
        <v>18</v>
      </c>
      <c r="J11" s="119">
        <v>5</v>
      </c>
      <c r="K11" s="119">
        <v>64</v>
      </c>
    </row>
    <row r="12" spans="1:11" ht="27">
      <c r="A12" s="218" t="s">
        <v>301</v>
      </c>
      <c r="B12" s="122">
        <v>30</v>
      </c>
      <c r="C12" s="119">
        <v>16</v>
      </c>
      <c r="D12" s="119">
        <v>10</v>
      </c>
      <c r="E12" s="119">
        <v>0</v>
      </c>
      <c r="F12" s="119">
        <v>0</v>
      </c>
      <c r="G12" s="119">
        <v>0</v>
      </c>
      <c r="H12" s="119">
        <v>0</v>
      </c>
      <c r="I12" s="119">
        <v>2</v>
      </c>
      <c r="J12" s="119">
        <v>0</v>
      </c>
      <c r="K12" s="119">
        <v>2</v>
      </c>
    </row>
    <row r="13" spans="1:11" ht="15">
      <c r="A13" s="139"/>
      <c r="B13" s="49"/>
      <c r="C13" s="12"/>
      <c r="D13" s="12"/>
      <c r="E13" s="12"/>
      <c r="F13" s="12"/>
      <c r="G13" s="12"/>
      <c r="H13" s="12"/>
      <c r="I13" s="12"/>
      <c r="J13" s="12"/>
      <c r="K13" s="12"/>
    </row>
    <row r="14" spans="1:11" ht="15">
      <c r="A14" s="139" t="s">
        <v>486</v>
      </c>
      <c r="B14" s="122">
        <v>298</v>
      </c>
      <c r="C14" s="119">
        <v>88</v>
      </c>
      <c r="D14" s="119">
        <v>131</v>
      </c>
      <c r="E14" s="119">
        <v>7</v>
      </c>
      <c r="F14" s="119">
        <v>25</v>
      </c>
      <c r="G14" s="119">
        <v>8</v>
      </c>
      <c r="H14" s="119">
        <v>10</v>
      </c>
      <c r="I14" s="119"/>
      <c r="J14" s="119">
        <v>2</v>
      </c>
      <c r="K14" s="119">
        <v>27</v>
      </c>
    </row>
    <row r="15" spans="1:11" ht="15">
      <c r="A15" s="138" t="s">
        <v>295</v>
      </c>
      <c r="B15" s="122">
        <v>171</v>
      </c>
      <c r="C15" s="119">
        <v>59</v>
      </c>
      <c r="D15" s="119">
        <v>66</v>
      </c>
      <c r="E15" s="119">
        <v>4</v>
      </c>
      <c r="F15" s="119">
        <v>12</v>
      </c>
      <c r="G15" s="119">
        <v>3</v>
      </c>
      <c r="H15" s="119">
        <v>8</v>
      </c>
      <c r="I15" s="119">
        <v>0</v>
      </c>
      <c r="J15" s="119">
        <v>1</v>
      </c>
      <c r="K15" s="119">
        <v>18</v>
      </c>
    </row>
    <row r="16" spans="1:11" ht="15">
      <c r="A16" s="138" t="s">
        <v>296</v>
      </c>
      <c r="B16" s="119">
        <v>127</v>
      </c>
      <c r="C16" s="121">
        <v>29</v>
      </c>
      <c r="D16" s="121">
        <v>65</v>
      </c>
      <c r="E16" s="121">
        <v>3</v>
      </c>
      <c r="F16" s="121">
        <v>13</v>
      </c>
      <c r="G16" s="121">
        <v>5</v>
      </c>
      <c r="H16" s="121">
        <v>2</v>
      </c>
      <c r="I16" s="121">
        <v>0</v>
      </c>
      <c r="J16" s="121">
        <v>1</v>
      </c>
      <c r="K16" s="121">
        <v>9</v>
      </c>
    </row>
    <row r="17" spans="1:11" ht="15">
      <c r="A17" s="138" t="s">
        <v>297</v>
      </c>
      <c r="B17" s="119">
        <v>36</v>
      </c>
      <c r="C17" s="119">
        <v>4</v>
      </c>
      <c r="D17" s="119">
        <v>25</v>
      </c>
      <c r="E17" s="119">
        <v>1</v>
      </c>
      <c r="F17" s="119">
        <v>3</v>
      </c>
      <c r="G17" s="119">
        <v>1</v>
      </c>
      <c r="H17" s="119">
        <v>0</v>
      </c>
      <c r="I17" s="119">
        <v>0</v>
      </c>
      <c r="J17" s="119">
        <v>0</v>
      </c>
      <c r="K17" s="119">
        <v>2</v>
      </c>
    </row>
    <row r="18" spans="1:11" ht="15">
      <c r="A18" s="138" t="s">
        <v>298</v>
      </c>
      <c r="B18" s="119">
        <v>23</v>
      </c>
      <c r="C18" s="119">
        <v>7</v>
      </c>
      <c r="D18" s="119">
        <v>12</v>
      </c>
      <c r="E18" s="119">
        <v>0</v>
      </c>
      <c r="F18" s="119">
        <v>2</v>
      </c>
      <c r="G18" s="119">
        <v>0</v>
      </c>
      <c r="H18" s="119">
        <v>1</v>
      </c>
      <c r="I18" s="119">
        <v>0</v>
      </c>
      <c r="J18" s="119">
        <v>0</v>
      </c>
      <c r="K18" s="119">
        <v>1</v>
      </c>
    </row>
    <row r="19" spans="1:11" ht="15">
      <c r="A19" s="138" t="s">
        <v>299</v>
      </c>
      <c r="B19" s="119">
        <v>1</v>
      </c>
      <c r="C19" s="121">
        <v>0</v>
      </c>
      <c r="D19" s="121">
        <v>0</v>
      </c>
      <c r="E19" s="121">
        <v>0</v>
      </c>
      <c r="F19" s="121">
        <v>0</v>
      </c>
      <c r="G19" s="121">
        <v>0</v>
      </c>
      <c r="H19" s="119">
        <v>0</v>
      </c>
      <c r="I19" s="121">
        <v>0</v>
      </c>
      <c r="J19" s="121">
        <v>0</v>
      </c>
      <c r="K19" s="121">
        <v>1</v>
      </c>
    </row>
    <row r="20" spans="1:11" ht="27">
      <c r="A20" s="218" t="s">
        <v>300</v>
      </c>
      <c r="B20" s="119">
        <v>67</v>
      </c>
      <c r="C20" s="119">
        <v>18</v>
      </c>
      <c r="D20" s="119">
        <v>28</v>
      </c>
      <c r="E20" s="119">
        <v>2</v>
      </c>
      <c r="F20" s="119">
        <v>8</v>
      </c>
      <c r="G20" s="119">
        <v>4</v>
      </c>
      <c r="H20" s="119">
        <v>1</v>
      </c>
      <c r="I20" s="119">
        <v>0</v>
      </c>
      <c r="J20" s="119">
        <v>1</v>
      </c>
      <c r="K20" s="119">
        <v>5</v>
      </c>
    </row>
    <row r="21" spans="1:11" ht="27">
      <c r="A21" s="218" t="s">
        <v>301</v>
      </c>
      <c r="B21" s="119">
        <v>0</v>
      </c>
      <c r="C21" s="119">
        <v>0</v>
      </c>
      <c r="D21" s="119">
        <v>0</v>
      </c>
      <c r="E21" s="119">
        <v>0</v>
      </c>
      <c r="F21" s="119">
        <v>0</v>
      </c>
      <c r="G21" s="119">
        <v>0</v>
      </c>
      <c r="H21" s="119">
        <v>0</v>
      </c>
      <c r="I21" s="119">
        <v>0</v>
      </c>
      <c r="J21" s="119">
        <v>0</v>
      </c>
      <c r="K21" s="119">
        <v>0</v>
      </c>
    </row>
    <row r="22" spans="1:11" ht="15">
      <c r="A22" s="138"/>
      <c r="B22" s="12"/>
      <c r="C22" s="19"/>
      <c r="D22" s="19"/>
      <c r="E22" s="19"/>
      <c r="F22" s="19"/>
      <c r="G22" s="19"/>
      <c r="H22" s="12"/>
      <c r="I22" s="19"/>
      <c r="J22" s="19"/>
      <c r="K22" s="19"/>
    </row>
    <row r="23" spans="1:11" ht="15">
      <c r="A23" s="138" t="s">
        <v>8</v>
      </c>
      <c r="B23" s="119">
        <v>350</v>
      </c>
      <c r="C23" s="119">
        <v>107</v>
      </c>
      <c r="D23" s="119">
        <v>169</v>
      </c>
      <c r="E23" s="119">
        <v>5</v>
      </c>
      <c r="F23" s="119">
        <v>20</v>
      </c>
      <c r="G23" s="119">
        <v>9</v>
      </c>
      <c r="H23" s="119">
        <v>5</v>
      </c>
      <c r="I23" s="119">
        <v>8</v>
      </c>
      <c r="J23" s="119">
        <v>3</v>
      </c>
      <c r="K23" s="119">
        <v>24</v>
      </c>
    </row>
    <row r="24" spans="1:11" ht="15">
      <c r="A24" s="138" t="s">
        <v>295</v>
      </c>
      <c r="B24" s="119">
        <v>169</v>
      </c>
      <c r="C24" s="119">
        <v>54</v>
      </c>
      <c r="D24" s="119">
        <v>72</v>
      </c>
      <c r="E24" s="119">
        <v>2</v>
      </c>
      <c r="F24" s="119">
        <v>9</v>
      </c>
      <c r="G24" s="119">
        <v>5</v>
      </c>
      <c r="H24" s="119">
        <v>5</v>
      </c>
      <c r="I24" s="119">
        <v>5</v>
      </c>
      <c r="J24" s="119">
        <v>3</v>
      </c>
      <c r="K24" s="119">
        <v>14</v>
      </c>
    </row>
    <row r="25" spans="1:11" ht="15">
      <c r="A25" s="138" t="s">
        <v>296</v>
      </c>
      <c r="B25" s="119">
        <v>181</v>
      </c>
      <c r="C25" s="121">
        <v>53</v>
      </c>
      <c r="D25" s="121">
        <v>97</v>
      </c>
      <c r="E25" s="121">
        <v>3</v>
      </c>
      <c r="F25" s="121">
        <v>11</v>
      </c>
      <c r="G25" s="121">
        <v>4</v>
      </c>
      <c r="H25" s="121">
        <v>0</v>
      </c>
      <c r="I25" s="121">
        <v>3</v>
      </c>
      <c r="J25" s="121">
        <v>0</v>
      </c>
      <c r="K25" s="121">
        <v>10</v>
      </c>
    </row>
    <row r="26" spans="1:13" ht="15">
      <c r="A26" s="138" t="s">
        <v>297</v>
      </c>
      <c r="B26" s="122">
        <v>54</v>
      </c>
      <c r="C26" s="119">
        <v>13</v>
      </c>
      <c r="D26" s="119">
        <v>35</v>
      </c>
      <c r="E26" s="119">
        <v>0</v>
      </c>
      <c r="F26" s="119">
        <v>2</v>
      </c>
      <c r="G26" s="119">
        <v>1</v>
      </c>
      <c r="H26" s="119">
        <v>0</v>
      </c>
      <c r="I26" s="119">
        <v>2</v>
      </c>
      <c r="J26" s="119">
        <v>0</v>
      </c>
      <c r="K26" s="119">
        <v>1</v>
      </c>
      <c r="L26" s="22"/>
      <c r="M26" s="22"/>
    </row>
    <row r="27" spans="1:11" ht="15">
      <c r="A27" s="138" t="s">
        <v>298</v>
      </c>
      <c r="B27" s="119">
        <v>14</v>
      </c>
      <c r="C27" s="119">
        <v>6</v>
      </c>
      <c r="D27" s="119">
        <v>5</v>
      </c>
      <c r="E27" s="119">
        <v>0</v>
      </c>
      <c r="F27" s="119">
        <v>1</v>
      </c>
      <c r="G27" s="119">
        <v>2</v>
      </c>
      <c r="H27" s="119">
        <v>0</v>
      </c>
      <c r="I27" s="119">
        <v>0</v>
      </c>
      <c r="J27" s="119">
        <v>0</v>
      </c>
      <c r="K27" s="119">
        <v>0</v>
      </c>
    </row>
    <row r="28" spans="1:11" ht="15">
      <c r="A28" s="138" t="s">
        <v>299</v>
      </c>
      <c r="B28" s="119">
        <v>1</v>
      </c>
      <c r="C28" s="119">
        <v>1</v>
      </c>
      <c r="D28" s="119">
        <v>0</v>
      </c>
      <c r="E28" s="119">
        <v>0</v>
      </c>
      <c r="F28" s="119">
        <v>0</v>
      </c>
      <c r="G28" s="119">
        <v>0</v>
      </c>
      <c r="H28" s="119">
        <v>0</v>
      </c>
      <c r="I28" s="119">
        <v>0</v>
      </c>
      <c r="J28" s="119">
        <v>0</v>
      </c>
      <c r="K28" s="119">
        <v>0</v>
      </c>
    </row>
    <row r="29" spans="1:11" ht="27">
      <c r="A29" s="218" t="s">
        <v>300</v>
      </c>
      <c r="B29" s="119">
        <v>108</v>
      </c>
      <c r="C29" s="119">
        <v>30</v>
      </c>
      <c r="D29" s="119">
        <v>56</v>
      </c>
      <c r="E29" s="119">
        <v>3</v>
      </c>
      <c r="F29" s="119">
        <v>8</v>
      </c>
      <c r="G29" s="119">
        <v>1</v>
      </c>
      <c r="H29" s="119">
        <v>0</v>
      </c>
      <c r="I29" s="119">
        <v>1</v>
      </c>
      <c r="J29" s="119">
        <v>0</v>
      </c>
      <c r="K29" s="119">
        <v>9</v>
      </c>
    </row>
    <row r="30" spans="1:11" ht="27">
      <c r="A30" s="218" t="s">
        <v>301</v>
      </c>
      <c r="B30" s="119">
        <v>4</v>
      </c>
      <c r="C30" s="121">
        <v>3</v>
      </c>
      <c r="D30" s="121">
        <v>1</v>
      </c>
      <c r="E30" s="121">
        <v>0</v>
      </c>
      <c r="F30" s="121">
        <v>0</v>
      </c>
      <c r="G30" s="121">
        <v>0</v>
      </c>
      <c r="H30" s="119">
        <v>0</v>
      </c>
      <c r="I30" s="121">
        <v>0</v>
      </c>
      <c r="J30" s="121">
        <v>0</v>
      </c>
      <c r="K30" s="121">
        <v>0</v>
      </c>
    </row>
    <row r="31" spans="1:11" ht="15">
      <c r="A31" s="138"/>
      <c r="B31" s="12"/>
      <c r="C31" s="19"/>
      <c r="D31" s="19"/>
      <c r="E31" s="19"/>
      <c r="F31" s="19"/>
      <c r="G31" s="19"/>
      <c r="H31" s="12"/>
      <c r="I31" s="19"/>
      <c r="J31" s="19"/>
      <c r="K31" s="19"/>
    </row>
    <row r="32" spans="1:11" ht="15">
      <c r="A32" s="138" t="s">
        <v>9</v>
      </c>
      <c r="B32" s="122">
        <v>333</v>
      </c>
      <c r="C32" s="119">
        <v>151</v>
      </c>
      <c r="D32" s="119">
        <v>128</v>
      </c>
      <c r="E32" s="119">
        <v>3</v>
      </c>
      <c r="F32" s="119">
        <v>16</v>
      </c>
      <c r="G32" s="119">
        <v>2</v>
      </c>
      <c r="H32" s="119">
        <v>8</v>
      </c>
      <c r="I32" s="119">
        <v>7</v>
      </c>
      <c r="J32" s="119">
        <v>3</v>
      </c>
      <c r="K32" s="119">
        <v>15</v>
      </c>
    </row>
    <row r="33" spans="1:11" ht="15">
      <c r="A33" s="138" t="s">
        <v>295</v>
      </c>
      <c r="B33" s="122">
        <v>148</v>
      </c>
      <c r="C33" s="121">
        <v>61</v>
      </c>
      <c r="D33" s="121">
        <v>61</v>
      </c>
      <c r="E33" s="121">
        <v>1</v>
      </c>
      <c r="F33" s="121">
        <v>8</v>
      </c>
      <c r="G33" s="121">
        <v>0</v>
      </c>
      <c r="H33" s="119">
        <v>7</v>
      </c>
      <c r="I33" s="121">
        <v>5</v>
      </c>
      <c r="J33" s="121">
        <v>0</v>
      </c>
      <c r="K33" s="121">
        <v>5</v>
      </c>
    </row>
    <row r="34" spans="1:11" ht="15">
      <c r="A34" s="138" t="s">
        <v>296</v>
      </c>
      <c r="B34" s="122">
        <v>185</v>
      </c>
      <c r="C34" s="121">
        <v>90</v>
      </c>
      <c r="D34" s="121">
        <v>67</v>
      </c>
      <c r="E34" s="121">
        <v>2</v>
      </c>
      <c r="F34" s="121">
        <v>8</v>
      </c>
      <c r="G34" s="121">
        <v>2</v>
      </c>
      <c r="H34" s="121">
        <v>1</v>
      </c>
      <c r="I34" s="121">
        <v>2</v>
      </c>
      <c r="J34" s="121">
        <v>3</v>
      </c>
      <c r="K34" s="121">
        <v>10</v>
      </c>
    </row>
    <row r="35" spans="1:11" ht="15">
      <c r="A35" s="138" t="s">
        <v>297</v>
      </c>
      <c r="B35" s="122">
        <v>46</v>
      </c>
      <c r="C35" s="121">
        <v>30</v>
      </c>
      <c r="D35" s="121">
        <v>13</v>
      </c>
      <c r="E35" s="121">
        <v>0</v>
      </c>
      <c r="F35" s="121">
        <v>1</v>
      </c>
      <c r="G35" s="121">
        <v>1</v>
      </c>
      <c r="H35" s="119">
        <v>0</v>
      </c>
      <c r="I35" s="121">
        <v>0</v>
      </c>
      <c r="J35" s="121">
        <v>0</v>
      </c>
      <c r="K35" s="121">
        <v>1</v>
      </c>
    </row>
    <row r="36" spans="1:11" ht="15">
      <c r="A36" s="138" t="s">
        <v>298</v>
      </c>
      <c r="B36" s="122">
        <v>18</v>
      </c>
      <c r="C36" s="121">
        <v>11</v>
      </c>
      <c r="D36" s="121">
        <v>5</v>
      </c>
      <c r="E36" s="121">
        <v>0</v>
      </c>
      <c r="F36" s="121">
        <v>0</v>
      </c>
      <c r="G36" s="121">
        <v>0</v>
      </c>
      <c r="H36" s="119">
        <v>0</v>
      </c>
      <c r="I36" s="121">
        <v>0</v>
      </c>
      <c r="J36" s="121">
        <v>0</v>
      </c>
      <c r="K36" s="121">
        <v>2</v>
      </c>
    </row>
    <row r="37" spans="1:11" ht="15">
      <c r="A37" s="138" t="s">
        <v>299</v>
      </c>
      <c r="B37" s="122">
        <v>1</v>
      </c>
      <c r="C37" s="121">
        <v>1</v>
      </c>
      <c r="D37" s="121">
        <v>0</v>
      </c>
      <c r="E37" s="121">
        <v>0</v>
      </c>
      <c r="F37" s="121">
        <v>0</v>
      </c>
      <c r="G37" s="121">
        <v>0</v>
      </c>
      <c r="H37" s="119">
        <v>0</v>
      </c>
      <c r="I37" s="121">
        <v>0</v>
      </c>
      <c r="J37" s="121">
        <v>0</v>
      </c>
      <c r="K37" s="121">
        <v>0</v>
      </c>
    </row>
    <row r="38" spans="1:11" ht="27">
      <c r="A38" s="218" t="s">
        <v>300</v>
      </c>
      <c r="B38" s="122">
        <v>118</v>
      </c>
      <c r="C38" s="121">
        <v>47</v>
      </c>
      <c r="D38" s="121">
        <v>48</v>
      </c>
      <c r="E38" s="121">
        <v>2</v>
      </c>
      <c r="F38" s="121">
        <v>7</v>
      </c>
      <c r="G38" s="121">
        <v>1</v>
      </c>
      <c r="H38" s="119">
        <v>1</v>
      </c>
      <c r="I38" s="121">
        <v>2</v>
      </c>
      <c r="J38" s="121">
        <v>3</v>
      </c>
      <c r="K38" s="121">
        <v>7</v>
      </c>
    </row>
    <row r="39" spans="1:11" ht="27">
      <c r="A39" s="230" t="s">
        <v>301</v>
      </c>
      <c r="B39" s="227">
        <v>2</v>
      </c>
      <c r="C39" s="227">
        <v>1</v>
      </c>
      <c r="D39" s="227">
        <v>1</v>
      </c>
      <c r="E39" s="227">
        <v>0</v>
      </c>
      <c r="F39" s="227">
        <v>0</v>
      </c>
      <c r="G39" s="227">
        <v>0</v>
      </c>
      <c r="H39" s="227">
        <v>0</v>
      </c>
      <c r="I39" s="227">
        <v>0</v>
      </c>
      <c r="J39" s="227">
        <v>0</v>
      </c>
      <c r="K39" s="227">
        <v>0</v>
      </c>
    </row>
  </sheetData>
  <sheetProtection/>
  <mergeCells count="4">
    <mergeCell ref="G1:K1"/>
    <mergeCell ref="H2:J2"/>
    <mergeCell ref="A1:F1"/>
    <mergeCell ref="B2:D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39"/>
  <sheetViews>
    <sheetView zoomScale="70" zoomScaleNormal="70" workbookViewId="0" topLeftCell="A1">
      <selection activeCell="A1" sqref="A1:F1"/>
    </sheetView>
  </sheetViews>
  <sheetFormatPr defaultColWidth="9.00390625" defaultRowHeight="16.5"/>
  <cols>
    <col min="1" max="1" width="32.625" style="18" customWidth="1"/>
    <col min="2" max="2" width="11.125" style="18" customWidth="1"/>
    <col min="3" max="4" width="12.125" style="18" customWidth="1"/>
    <col min="5" max="5" width="10.25390625" style="18" customWidth="1"/>
    <col min="6" max="6" width="12.00390625" style="18" customWidth="1"/>
    <col min="7" max="9" width="15.50390625" style="18" customWidth="1"/>
    <col min="10" max="10" width="16.00390625" style="18" customWidth="1"/>
    <col min="11" max="11" width="16.875" style="18" customWidth="1"/>
    <col min="12" max="16384" width="9.00390625" style="18" customWidth="1"/>
  </cols>
  <sheetData>
    <row r="1" spans="1:12" s="37" customFormat="1" ht="21.75" customHeight="1">
      <c r="A1" s="312" t="s">
        <v>523</v>
      </c>
      <c r="B1" s="312"/>
      <c r="C1" s="312"/>
      <c r="D1" s="312"/>
      <c r="E1" s="312"/>
      <c r="F1" s="312"/>
      <c r="G1" s="430" t="s">
        <v>614</v>
      </c>
      <c r="H1" s="430"/>
      <c r="I1" s="430"/>
      <c r="J1" s="430"/>
      <c r="K1" s="430"/>
      <c r="L1" s="24"/>
    </row>
    <row r="2" spans="1:11" s="289" customFormat="1" ht="15" customHeight="1">
      <c r="A2" s="4"/>
      <c r="B2" s="298" t="s">
        <v>603</v>
      </c>
      <c r="C2" s="313"/>
      <c r="D2" s="313"/>
      <c r="E2" s="26"/>
      <c r="F2" s="4" t="s">
        <v>135</v>
      </c>
      <c r="H2" s="447" t="s">
        <v>221</v>
      </c>
      <c r="I2" s="447"/>
      <c r="J2" s="447"/>
      <c r="K2" s="144" t="s">
        <v>490</v>
      </c>
    </row>
    <row r="3" spans="1:11" s="39" customFormat="1" ht="57" customHeight="1">
      <c r="A3" s="56"/>
      <c r="B3" s="184" t="s">
        <v>101</v>
      </c>
      <c r="C3" s="179" t="s">
        <v>104</v>
      </c>
      <c r="D3" s="179" t="s">
        <v>126</v>
      </c>
      <c r="E3" s="179" t="s">
        <v>127</v>
      </c>
      <c r="F3" s="179" t="s">
        <v>128</v>
      </c>
      <c r="G3" s="210" t="s">
        <v>129</v>
      </c>
      <c r="H3" s="179" t="s">
        <v>167</v>
      </c>
      <c r="I3" s="179" t="s">
        <v>131</v>
      </c>
      <c r="J3" s="179" t="s">
        <v>168</v>
      </c>
      <c r="K3" s="184" t="s">
        <v>121</v>
      </c>
    </row>
    <row r="4" spans="1:11" ht="3.75" customHeight="1">
      <c r="A4" s="11"/>
      <c r="B4" s="57"/>
      <c r="C4" s="57"/>
      <c r="D4" s="57"/>
      <c r="E4" s="57"/>
      <c r="F4" s="180"/>
      <c r="G4" s="57"/>
      <c r="H4" s="57"/>
      <c r="I4" s="57"/>
      <c r="J4" s="57"/>
      <c r="K4" s="57"/>
    </row>
    <row r="5" spans="1:11" ht="15">
      <c r="A5" s="138" t="s">
        <v>10</v>
      </c>
      <c r="B5" s="119">
        <v>316</v>
      </c>
      <c r="C5" s="119">
        <v>140</v>
      </c>
      <c r="D5" s="119">
        <v>128</v>
      </c>
      <c r="E5" s="119">
        <v>5</v>
      </c>
      <c r="F5" s="119">
        <v>10</v>
      </c>
      <c r="G5" s="119">
        <v>8</v>
      </c>
      <c r="H5" s="119">
        <v>1</v>
      </c>
      <c r="I5" s="119">
        <v>8</v>
      </c>
      <c r="J5" s="119">
        <v>1</v>
      </c>
      <c r="K5" s="119">
        <v>15</v>
      </c>
    </row>
    <row r="6" spans="1:11" ht="15">
      <c r="A6" s="138" t="s">
        <v>295</v>
      </c>
      <c r="B6" s="119">
        <v>158</v>
      </c>
      <c r="C6" s="119">
        <v>72</v>
      </c>
      <c r="D6" s="119">
        <v>56</v>
      </c>
      <c r="E6" s="119">
        <v>4</v>
      </c>
      <c r="F6" s="119">
        <v>4</v>
      </c>
      <c r="G6" s="119">
        <v>4</v>
      </c>
      <c r="H6" s="119">
        <v>1</v>
      </c>
      <c r="I6" s="119">
        <v>5</v>
      </c>
      <c r="J6" s="119">
        <v>1</v>
      </c>
      <c r="K6" s="119">
        <v>11</v>
      </c>
    </row>
    <row r="7" spans="1:11" ht="15">
      <c r="A7" s="138" t="s">
        <v>296</v>
      </c>
      <c r="B7" s="119">
        <v>158</v>
      </c>
      <c r="C7" s="121">
        <v>68</v>
      </c>
      <c r="D7" s="121">
        <v>72</v>
      </c>
      <c r="E7" s="121">
        <v>1</v>
      </c>
      <c r="F7" s="121">
        <v>6</v>
      </c>
      <c r="G7" s="121">
        <v>4</v>
      </c>
      <c r="H7" s="121">
        <v>0</v>
      </c>
      <c r="I7" s="121">
        <v>3</v>
      </c>
      <c r="J7" s="121">
        <v>0</v>
      </c>
      <c r="K7" s="121">
        <v>4</v>
      </c>
    </row>
    <row r="8" spans="1:11" ht="15">
      <c r="A8" s="138" t="s">
        <v>297</v>
      </c>
      <c r="B8" s="119">
        <v>44</v>
      </c>
      <c r="C8" s="119">
        <v>23</v>
      </c>
      <c r="D8" s="119">
        <v>15</v>
      </c>
      <c r="E8" s="119">
        <v>1</v>
      </c>
      <c r="F8" s="119">
        <v>1</v>
      </c>
      <c r="G8" s="119">
        <v>0</v>
      </c>
      <c r="H8" s="119">
        <v>0</v>
      </c>
      <c r="I8" s="119">
        <v>2</v>
      </c>
      <c r="J8" s="119">
        <v>0</v>
      </c>
      <c r="K8" s="119">
        <v>2</v>
      </c>
    </row>
    <row r="9" spans="1:11" ht="15">
      <c r="A9" s="138" t="s">
        <v>298</v>
      </c>
      <c r="B9" s="119">
        <v>24</v>
      </c>
      <c r="C9" s="119">
        <v>12</v>
      </c>
      <c r="D9" s="119">
        <v>5</v>
      </c>
      <c r="E9" s="119">
        <v>0</v>
      </c>
      <c r="F9" s="119">
        <v>2</v>
      </c>
      <c r="G9" s="119">
        <v>3</v>
      </c>
      <c r="H9" s="119">
        <v>0</v>
      </c>
      <c r="I9" s="119">
        <v>1</v>
      </c>
      <c r="J9" s="119">
        <v>0</v>
      </c>
      <c r="K9" s="119">
        <v>1</v>
      </c>
    </row>
    <row r="10" spans="1:11" ht="15">
      <c r="A10" s="138" t="s">
        <v>299</v>
      </c>
      <c r="B10" s="119">
        <v>1</v>
      </c>
      <c r="C10" s="119">
        <v>0</v>
      </c>
      <c r="D10" s="119">
        <v>1</v>
      </c>
      <c r="E10" s="119">
        <v>0</v>
      </c>
      <c r="F10" s="119">
        <v>0</v>
      </c>
      <c r="G10" s="119">
        <v>0</v>
      </c>
      <c r="H10" s="119">
        <v>0</v>
      </c>
      <c r="I10" s="119">
        <v>0</v>
      </c>
      <c r="J10" s="119">
        <v>0</v>
      </c>
      <c r="K10" s="119">
        <v>0</v>
      </c>
    </row>
    <row r="11" spans="1:11" ht="27">
      <c r="A11" s="218" t="s">
        <v>300</v>
      </c>
      <c r="B11" s="119">
        <v>86</v>
      </c>
      <c r="C11" s="119">
        <v>32</v>
      </c>
      <c r="D11" s="119">
        <v>49</v>
      </c>
      <c r="E11" s="119">
        <v>0</v>
      </c>
      <c r="F11" s="119">
        <v>3</v>
      </c>
      <c r="G11" s="119">
        <v>1</v>
      </c>
      <c r="H11" s="119">
        <v>0</v>
      </c>
      <c r="I11" s="119">
        <v>0</v>
      </c>
      <c r="J11" s="119">
        <v>0</v>
      </c>
      <c r="K11" s="119">
        <v>1</v>
      </c>
    </row>
    <row r="12" spans="1:11" ht="27">
      <c r="A12" s="218" t="s">
        <v>301</v>
      </c>
      <c r="B12" s="119">
        <v>3</v>
      </c>
      <c r="C12" s="119">
        <v>1</v>
      </c>
      <c r="D12" s="119">
        <v>2</v>
      </c>
      <c r="E12" s="119">
        <v>0</v>
      </c>
      <c r="F12" s="119">
        <v>0</v>
      </c>
      <c r="G12" s="119">
        <v>0</v>
      </c>
      <c r="H12" s="119">
        <v>0</v>
      </c>
      <c r="I12" s="119">
        <v>0</v>
      </c>
      <c r="J12" s="119">
        <v>0</v>
      </c>
      <c r="K12" s="119">
        <v>0</v>
      </c>
    </row>
    <row r="13" spans="1:11" ht="15">
      <c r="A13" s="138"/>
      <c r="B13" s="12"/>
      <c r="C13" s="12"/>
      <c r="D13" s="12"/>
      <c r="E13" s="12"/>
      <c r="F13" s="12"/>
      <c r="G13" s="12"/>
      <c r="H13" s="12"/>
      <c r="I13" s="12"/>
      <c r="J13" s="12"/>
      <c r="K13" s="12"/>
    </row>
    <row r="14" spans="1:11" ht="15">
      <c r="A14" s="138" t="s">
        <v>11</v>
      </c>
      <c r="B14" s="119">
        <v>344</v>
      </c>
      <c r="C14" s="119">
        <v>146</v>
      </c>
      <c r="D14" s="119">
        <v>132</v>
      </c>
      <c r="E14" s="119">
        <v>12</v>
      </c>
      <c r="F14" s="119">
        <v>11</v>
      </c>
      <c r="G14" s="119">
        <v>8</v>
      </c>
      <c r="H14" s="119">
        <v>4</v>
      </c>
      <c r="I14" s="119">
        <v>5</v>
      </c>
      <c r="J14" s="119">
        <v>2</v>
      </c>
      <c r="K14" s="119">
        <v>24</v>
      </c>
    </row>
    <row r="15" spans="1:11" ht="15">
      <c r="A15" s="138" t="s">
        <v>295</v>
      </c>
      <c r="B15" s="119">
        <v>161</v>
      </c>
      <c r="C15" s="119">
        <v>68</v>
      </c>
      <c r="D15" s="119">
        <v>55</v>
      </c>
      <c r="E15" s="119">
        <v>8</v>
      </c>
      <c r="F15" s="119">
        <v>5</v>
      </c>
      <c r="G15" s="119">
        <v>2</v>
      </c>
      <c r="H15" s="119">
        <v>3</v>
      </c>
      <c r="I15" s="119">
        <v>5</v>
      </c>
      <c r="J15" s="119">
        <v>1</v>
      </c>
      <c r="K15" s="119">
        <v>14</v>
      </c>
    </row>
    <row r="16" spans="1:11" ht="15">
      <c r="A16" s="138" t="s">
        <v>296</v>
      </c>
      <c r="B16" s="119">
        <v>183</v>
      </c>
      <c r="C16" s="121">
        <v>78</v>
      </c>
      <c r="D16" s="121">
        <v>77</v>
      </c>
      <c r="E16" s="121">
        <v>4</v>
      </c>
      <c r="F16" s="121">
        <v>6</v>
      </c>
      <c r="G16" s="121">
        <v>6</v>
      </c>
      <c r="H16" s="121">
        <v>1</v>
      </c>
      <c r="I16" s="121">
        <v>0</v>
      </c>
      <c r="J16" s="121">
        <v>1</v>
      </c>
      <c r="K16" s="121">
        <v>10</v>
      </c>
    </row>
    <row r="17" spans="1:11" ht="15">
      <c r="A17" s="138" t="s">
        <v>297</v>
      </c>
      <c r="B17" s="119">
        <v>41</v>
      </c>
      <c r="C17" s="119">
        <v>15</v>
      </c>
      <c r="D17" s="119">
        <v>20</v>
      </c>
      <c r="E17" s="119">
        <v>2</v>
      </c>
      <c r="F17" s="119">
        <v>0</v>
      </c>
      <c r="G17" s="119">
        <v>1</v>
      </c>
      <c r="H17" s="119">
        <v>1</v>
      </c>
      <c r="I17" s="119">
        <v>0</v>
      </c>
      <c r="J17" s="119">
        <v>1</v>
      </c>
      <c r="K17" s="119">
        <v>1</v>
      </c>
    </row>
    <row r="18" spans="1:11" ht="15">
      <c r="A18" s="138" t="s">
        <v>298</v>
      </c>
      <c r="B18" s="119">
        <v>17</v>
      </c>
      <c r="C18" s="119">
        <v>8</v>
      </c>
      <c r="D18" s="119">
        <v>5</v>
      </c>
      <c r="E18" s="119">
        <v>0</v>
      </c>
      <c r="F18" s="119">
        <v>1</v>
      </c>
      <c r="G18" s="119">
        <v>2</v>
      </c>
      <c r="H18" s="119">
        <v>0</v>
      </c>
      <c r="I18" s="119">
        <v>0</v>
      </c>
      <c r="J18" s="119">
        <v>0</v>
      </c>
      <c r="K18" s="119">
        <v>1</v>
      </c>
    </row>
    <row r="19" spans="1:11" ht="15">
      <c r="A19" s="138" t="s">
        <v>299</v>
      </c>
      <c r="B19" s="119">
        <v>0</v>
      </c>
      <c r="C19" s="121">
        <v>0</v>
      </c>
      <c r="D19" s="121">
        <v>0</v>
      </c>
      <c r="E19" s="121">
        <v>0</v>
      </c>
      <c r="F19" s="121">
        <v>0</v>
      </c>
      <c r="G19" s="121">
        <v>0</v>
      </c>
      <c r="H19" s="119">
        <v>0</v>
      </c>
      <c r="I19" s="121">
        <v>0</v>
      </c>
      <c r="J19" s="121">
        <v>0</v>
      </c>
      <c r="K19" s="121">
        <v>0</v>
      </c>
    </row>
    <row r="20" spans="1:11" ht="27">
      <c r="A20" s="218" t="s">
        <v>300</v>
      </c>
      <c r="B20" s="119">
        <v>121</v>
      </c>
      <c r="C20" s="119">
        <v>53</v>
      </c>
      <c r="D20" s="119">
        <v>51</v>
      </c>
      <c r="E20" s="119">
        <v>2</v>
      </c>
      <c r="F20" s="119">
        <v>5</v>
      </c>
      <c r="G20" s="119">
        <v>3</v>
      </c>
      <c r="H20" s="119">
        <v>0</v>
      </c>
      <c r="I20" s="119">
        <v>0</v>
      </c>
      <c r="J20" s="119">
        <v>0</v>
      </c>
      <c r="K20" s="119">
        <v>7</v>
      </c>
    </row>
    <row r="21" spans="1:11" ht="27">
      <c r="A21" s="218" t="s">
        <v>301</v>
      </c>
      <c r="B21" s="119">
        <v>4</v>
      </c>
      <c r="C21" s="119">
        <v>2</v>
      </c>
      <c r="D21" s="119">
        <v>1</v>
      </c>
      <c r="E21" s="119">
        <v>0</v>
      </c>
      <c r="F21" s="119">
        <v>0</v>
      </c>
      <c r="G21" s="119">
        <v>0</v>
      </c>
      <c r="H21" s="119">
        <v>0</v>
      </c>
      <c r="I21" s="119">
        <v>0</v>
      </c>
      <c r="J21" s="119">
        <v>0</v>
      </c>
      <c r="K21" s="119">
        <v>1</v>
      </c>
    </row>
    <row r="22" spans="1:11" ht="15">
      <c r="A22" s="138"/>
      <c r="B22" s="23"/>
      <c r="C22" s="23"/>
      <c r="D22" s="23"/>
      <c r="E22" s="23"/>
      <c r="F22" s="23"/>
      <c r="G22" s="23"/>
      <c r="H22" s="23"/>
      <c r="I22" s="23"/>
      <c r="J22" s="23"/>
      <c r="K22" s="23"/>
    </row>
    <row r="23" spans="1:11" ht="15">
      <c r="A23" s="138" t="s">
        <v>12</v>
      </c>
      <c r="B23" s="119">
        <v>387</v>
      </c>
      <c r="C23" s="119">
        <v>167</v>
      </c>
      <c r="D23" s="119">
        <v>165</v>
      </c>
      <c r="E23" s="119">
        <v>11</v>
      </c>
      <c r="F23" s="119">
        <v>7</v>
      </c>
      <c r="G23" s="119">
        <v>10</v>
      </c>
      <c r="H23" s="119">
        <v>1</v>
      </c>
      <c r="I23" s="119">
        <v>7</v>
      </c>
      <c r="J23" s="119">
        <v>1</v>
      </c>
      <c r="K23" s="119">
        <v>18</v>
      </c>
    </row>
    <row r="24" spans="1:11" ht="15">
      <c r="A24" s="138" t="s">
        <v>295</v>
      </c>
      <c r="B24" s="119">
        <v>162</v>
      </c>
      <c r="C24" s="119">
        <v>69</v>
      </c>
      <c r="D24" s="119">
        <v>65</v>
      </c>
      <c r="E24" s="119">
        <v>8</v>
      </c>
      <c r="F24" s="119">
        <v>2</v>
      </c>
      <c r="G24" s="119">
        <v>4</v>
      </c>
      <c r="H24" s="119">
        <v>0</v>
      </c>
      <c r="I24" s="119">
        <v>3</v>
      </c>
      <c r="J24" s="119">
        <v>0</v>
      </c>
      <c r="K24" s="119">
        <v>11</v>
      </c>
    </row>
    <row r="25" spans="1:11" ht="15">
      <c r="A25" s="138" t="s">
        <v>296</v>
      </c>
      <c r="B25" s="119">
        <v>225</v>
      </c>
      <c r="C25" s="121">
        <v>98</v>
      </c>
      <c r="D25" s="121">
        <v>100</v>
      </c>
      <c r="E25" s="121">
        <v>3</v>
      </c>
      <c r="F25" s="121">
        <v>5</v>
      </c>
      <c r="G25" s="121">
        <v>6</v>
      </c>
      <c r="H25" s="121">
        <v>1</v>
      </c>
      <c r="I25" s="121">
        <v>4</v>
      </c>
      <c r="J25" s="121">
        <v>1</v>
      </c>
      <c r="K25" s="121">
        <v>7</v>
      </c>
    </row>
    <row r="26" spans="1:13" ht="15">
      <c r="A26" s="138" t="s">
        <v>297</v>
      </c>
      <c r="B26" s="122">
        <v>51</v>
      </c>
      <c r="C26" s="119">
        <v>21</v>
      </c>
      <c r="D26" s="119">
        <v>26</v>
      </c>
      <c r="E26" s="119">
        <v>0</v>
      </c>
      <c r="F26" s="119">
        <v>0</v>
      </c>
      <c r="G26" s="119">
        <v>1</v>
      </c>
      <c r="H26" s="119">
        <v>1</v>
      </c>
      <c r="I26" s="119">
        <v>1</v>
      </c>
      <c r="J26" s="119">
        <v>0</v>
      </c>
      <c r="K26" s="119">
        <v>1</v>
      </c>
      <c r="L26" s="22"/>
      <c r="M26" s="22"/>
    </row>
    <row r="27" spans="1:11" ht="15">
      <c r="A27" s="138" t="s">
        <v>298</v>
      </c>
      <c r="B27" s="119">
        <v>38</v>
      </c>
      <c r="C27" s="119">
        <v>14</v>
      </c>
      <c r="D27" s="119">
        <v>18</v>
      </c>
      <c r="E27" s="119">
        <v>0</v>
      </c>
      <c r="F27" s="119">
        <v>2</v>
      </c>
      <c r="G27" s="119">
        <v>2</v>
      </c>
      <c r="H27" s="119">
        <v>0</v>
      </c>
      <c r="I27" s="119">
        <v>1</v>
      </c>
      <c r="J27" s="119">
        <v>0</v>
      </c>
      <c r="K27" s="119">
        <v>1</v>
      </c>
    </row>
    <row r="28" spans="1:11" ht="15">
      <c r="A28" s="138" t="s">
        <v>299</v>
      </c>
      <c r="B28" s="119">
        <v>1</v>
      </c>
      <c r="C28" s="119">
        <v>1</v>
      </c>
      <c r="D28" s="119">
        <v>0</v>
      </c>
      <c r="E28" s="119">
        <v>0</v>
      </c>
      <c r="F28" s="119">
        <v>0</v>
      </c>
      <c r="G28" s="119">
        <v>0</v>
      </c>
      <c r="H28" s="119">
        <v>0</v>
      </c>
      <c r="I28" s="119">
        <v>0</v>
      </c>
      <c r="J28" s="119">
        <v>0</v>
      </c>
      <c r="K28" s="119">
        <v>0</v>
      </c>
    </row>
    <row r="29" spans="1:11" ht="27">
      <c r="A29" s="218" t="s">
        <v>300</v>
      </c>
      <c r="B29" s="119">
        <v>128</v>
      </c>
      <c r="C29" s="119">
        <v>59</v>
      </c>
      <c r="D29" s="119">
        <v>52</v>
      </c>
      <c r="E29" s="119">
        <v>3</v>
      </c>
      <c r="F29" s="119">
        <v>3</v>
      </c>
      <c r="G29" s="119">
        <v>3</v>
      </c>
      <c r="H29" s="119">
        <v>0</v>
      </c>
      <c r="I29" s="119">
        <v>2</v>
      </c>
      <c r="J29" s="119">
        <v>1</v>
      </c>
      <c r="K29" s="119">
        <v>5</v>
      </c>
    </row>
    <row r="30" spans="1:11" ht="27">
      <c r="A30" s="218" t="s">
        <v>301</v>
      </c>
      <c r="B30" s="119">
        <v>7</v>
      </c>
      <c r="C30" s="121">
        <v>3</v>
      </c>
      <c r="D30" s="121">
        <v>4</v>
      </c>
      <c r="E30" s="121">
        <v>0</v>
      </c>
      <c r="F30" s="121">
        <v>0</v>
      </c>
      <c r="G30" s="121">
        <v>0</v>
      </c>
      <c r="H30" s="119">
        <v>0</v>
      </c>
      <c r="I30" s="121">
        <v>0</v>
      </c>
      <c r="J30" s="121">
        <v>0</v>
      </c>
      <c r="K30" s="121">
        <v>0</v>
      </c>
    </row>
    <row r="31" spans="1:11" ht="15">
      <c r="A31" s="138"/>
      <c r="B31" s="12"/>
      <c r="C31" s="19"/>
      <c r="D31" s="19"/>
      <c r="E31" s="19"/>
      <c r="F31" s="19"/>
      <c r="G31" s="19"/>
      <c r="H31" s="12"/>
      <c r="I31" s="19"/>
      <c r="J31" s="19"/>
      <c r="K31" s="19"/>
    </row>
    <row r="32" spans="1:11" ht="15">
      <c r="A32" s="138" t="s">
        <v>13</v>
      </c>
      <c r="B32" s="119">
        <v>507</v>
      </c>
      <c r="C32" s="119">
        <v>234</v>
      </c>
      <c r="D32" s="119">
        <v>223</v>
      </c>
      <c r="E32" s="119">
        <v>14</v>
      </c>
      <c r="F32" s="119">
        <v>6</v>
      </c>
      <c r="G32" s="119">
        <v>5</v>
      </c>
      <c r="H32" s="119"/>
      <c r="I32" s="119">
        <v>4</v>
      </c>
      <c r="J32" s="119">
        <v>2</v>
      </c>
      <c r="K32" s="119">
        <v>19</v>
      </c>
    </row>
    <row r="33" spans="1:11" ht="15">
      <c r="A33" s="138" t="s">
        <v>295</v>
      </c>
      <c r="B33" s="119">
        <v>189</v>
      </c>
      <c r="C33" s="134">
        <v>89</v>
      </c>
      <c r="D33" s="134">
        <v>72</v>
      </c>
      <c r="E33" s="134">
        <v>7</v>
      </c>
      <c r="F33" s="134">
        <v>5</v>
      </c>
      <c r="G33" s="134">
        <v>0</v>
      </c>
      <c r="H33" s="134">
        <v>0</v>
      </c>
      <c r="I33" s="134">
        <v>4</v>
      </c>
      <c r="J33" s="134">
        <v>2</v>
      </c>
      <c r="K33" s="134">
        <v>10</v>
      </c>
    </row>
    <row r="34" spans="1:11" ht="15">
      <c r="A34" s="138" t="s">
        <v>296</v>
      </c>
      <c r="B34" s="119">
        <v>318</v>
      </c>
      <c r="C34" s="121">
        <v>145</v>
      </c>
      <c r="D34" s="121">
        <v>151</v>
      </c>
      <c r="E34" s="121">
        <v>7</v>
      </c>
      <c r="F34" s="121">
        <v>1</v>
      </c>
      <c r="G34" s="121">
        <v>5</v>
      </c>
      <c r="H34" s="121">
        <v>0</v>
      </c>
      <c r="I34" s="121">
        <v>0</v>
      </c>
      <c r="J34" s="121">
        <v>0</v>
      </c>
      <c r="K34" s="121">
        <v>9</v>
      </c>
    </row>
    <row r="35" spans="1:11" ht="15">
      <c r="A35" s="138" t="s">
        <v>297</v>
      </c>
      <c r="B35" s="119">
        <v>52</v>
      </c>
      <c r="C35" s="134">
        <v>19</v>
      </c>
      <c r="D35" s="134">
        <v>29</v>
      </c>
      <c r="E35" s="134">
        <v>2</v>
      </c>
      <c r="F35" s="134">
        <v>0</v>
      </c>
      <c r="G35" s="134">
        <v>1</v>
      </c>
      <c r="H35" s="134">
        <v>0</v>
      </c>
      <c r="I35" s="134">
        <v>0</v>
      </c>
      <c r="J35" s="134">
        <v>0</v>
      </c>
      <c r="K35" s="134">
        <v>1</v>
      </c>
    </row>
    <row r="36" spans="1:11" ht="15">
      <c r="A36" s="138" t="s">
        <v>298</v>
      </c>
      <c r="B36" s="119">
        <v>50</v>
      </c>
      <c r="C36" s="134">
        <v>18</v>
      </c>
      <c r="D36" s="134">
        <v>30</v>
      </c>
      <c r="E36" s="134">
        <v>0</v>
      </c>
      <c r="F36" s="134">
        <v>1</v>
      </c>
      <c r="G36" s="134">
        <v>1</v>
      </c>
      <c r="H36" s="134">
        <v>0</v>
      </c>
      <c r="I36" s="134">
        <v>0</v>
      </c>
      <c r="J36" s="134">
        <v>0</v>
      </c>
      <c r="K36" s="134">
        <v>0</v>
      </c>
    </row>
    <row r="37" spans="1:11" ht="15">
      <c r="A37" s="138" t="s">
        <v>299</v>
      </c>
      <c r="B37" s="119">
        <v>1</v>
      </c>
      <c r="C37" s="134">
        <v>1</v>
      </c>
      <c r="D37" s="134">
        <v>0</v>
      </c>
      <c r="E37" s="134">
        <v>0</v>
      </c>
      <c r="F37" s="134">
        <v>0</v>
      </c>
      <c r="G37" s="134">
        <v>0</v>
      </c>
      <c r="H37" s="134">
        <v>0</v>
      </c>
      <c r="I37" s="134">
        <v>0</v>
      </c>
      <c r="J37" s="134">
        <v>0</v>
      </c>
      <c r="K37" s="134">
        <v>0</v>
      </c>
    </row>
    <row r="38" spans="1:11" ht="27">
      <c r="A38" s="218" t="s">
        <v>300</v>
      </c>
      <c r="B38" s="119">
        <v>215</v>
      </c>
      <c r="C38" s="134">
        <v>107</v>
      </c>
      <c r="D38" s="134">
        <v>92</v>
      </c>
      <c r="E38" s="134">
        <v>5</v>
      </c>
      <c r="F38" s="134">
        <v>0</v>
      </c>
      <c r="G38" s="134">
        <v>3</v>
      </c>
      <c r="H38" s="134">
        <v>0</v>
      </c>
      <c r="I38" s="134">
        <v>0</v>
      </c>
      <c r="J38" s="134">
        <v>0</v>
      </c>
      <c r="K38" s="134">
        <v>8</v>
      </c>
    </row>
    <row r="39" spans="1:11" ht="27">
      <c r="A39" s="230" t="s">
        <v>301</v>
      </c>
      <c r="B39" s="227">
        <v>0</v>
      </c>
      <c r="C39" s="266">
        <v>0</v>
      </c>
      <c r="D39" s="266">
        <v>0</v>
      </c>
      <c r="E39" s="266">
        <v>0</v>
      </c>
      <c r="F39" s="266">
        <v>0</v>
      </c>
      <c r="G39" s="266">
        <v>0</v>
      </c>
      <c r="H39" s="266">
        <v>0</v>
      </c>
      <c r="I39" s="266">
        <v>0</v>
      </c>
      <c r="J39" s="266">
        <v>0</v>
      </c>
      <c r="K39" s="266">
        <v>0</v>
      </c>
    </row>
  </sheetData>
  <sheetProtection/>
  <mergeCells count="4">
    <mergeCell ref="G1:K1"/>
    <mergeCell ref="H2:J2"/>
    <mergeCell ref="A1:F1"/>
    <mergeCell ref="B2:D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M32"/>
  <sheetViews>
    <sheetView zoomScale="70" zoomScaleNormal="70" zoomScalePageLayoutView="85" workbookViewId="0" topLeftCell="A1">
      <selection activeCell="A1" sqref="A1:F1"/>
    </sheetView>
  </sheetViews>
  <sheetFormatPr defaultColWidth="9.00390625" defaultRowHeight="16.5"/>
  <cols>
    <col min="1" max="1" width="32.50390625" style="18" customWidth="1"/>
    <col min="2" max="2" width="9.75390625" style="18" customWidth="1"/>
    <col min="3" max="4" width="12.125" style="18" customWidth="1"/>
    <col min="5" max="5" width="11.125" style="18" customWidth="1"/>
    <col min="6" max="6" width="12.75390625" style="18" customWidth="1"/>
    <col min="7" max="9" width="15.50390625" style="18" customWidth="1"/>
    <col min="10" max="10" width="16.00390625" style="18" customWidth="1"/>
    <col min="11" max="11" width="16.625" style="18" customWidth="1"/>
    <col min="12" max="16384" width="9.00390625" style="18" customWidth="1"/>
  </cols>
  <sheetData>
    <row r="1" spans="1:12" s="37" customFormat="1" ht="21.75" customHeight="1">
      <c r="A1" s="312" t="s">
        <v>524</v>
      </c>
      <c r="B1" s="312"/>
      <c r="C1" s="312"/>
      <c r="D1" s="312"/>
      <c r="E1" s="312"/>
      <c r="F1" s="312"/>
      <c r="G1" s="430" t="s">
        <v>615</v>
      </c>
      <c r="H1" s="430"/>
      <c r="I1" s="430"/>
      <c r="J1" s="430"/>
      <c r="K1" s="430"/>
      <c r="L1" s="24"/>
    </row>
    <row r="2" spans="1:11" s="38" customFormat="1" ht="15" customHeight="1">
      <c r="A2" s="4"/>
      <c r="B2" s="298" t="s">
        <v>29</v>
      </c>
      <c r="C2" s="313"/>
      <c r="D2" s="313"/>
      <c r="E2" s="26"/>
      <c r="F2" s="4" t="s">
        <v>135</v>
      </c>
      <c r="H2" s="429" t="s">
        <v>28</v>
      </c>
      <c r="I2" s="429"/>
      <c r="J2" s="429"/>
      <c r="K2" s="144" t="s">
        <v>490</v>
      </c>
    </row>
    <row r="3" spans="1:11" s="39" customFormat="1" ht="57" customHeight="1">
      <c r="A3" s="56"/>
      <c r="B3" s="184" t="s">
        <v>101</v>
      </c>
      <c r="C3" s="179" t="s">
        <v>104</v>
      </c>
      <c r="D3" s="179" t="s">
        <v>126</v>
      </c>
      <c r="E3" s="179" t="s">
        <v>127</v>
      </c>
      <c r="F3" s="179" t="s">
        <v>128</v>
      </c>
      <c r="G3" s="210" t="s">
        <v>129</v>
      </c>
      <c r="H3" s="179" t="s">
        <v>167</v>
      </c>
      <c r="I3" s="179" t="s">
        <v>131</v>
      </c>
      <c r="J3" s="179" t="s">
        <v>168</v>
      </c>
      <c r="K3" s="184" t="s">
        <v>121</v>
      </c>
    </row>
    <row r="4" spans="1:11" ht="3.75" customHeight="1">
      <c r="A4" s="11"/>
      <c r="B4" s="64"/>
      <c r="C4" s="57"/>
      <c r="D4" s="57"/>
      <c r="E4" s="57"/>
      <c r="F4" s="180"/>
      <c r="G4" s="57"/>
      <c r="H4" s="57"/>
      <c r="I4" s="57"/>
      <c r="J4" s="57"/>
      <c r="K4" s="57"/>
    </row>
    <row r="5" spans="1:11" ht="15">
      <c r="A5" s="138" t="s">
        <v>14</v>
      </c>
      <c r="B5" s="122">
        <v>420</v>
      </c>
      <c r="C5" s="119">
        <v>146</v>
      </c>
      <c r="D5" s="119">
        <v>213</v>
      </c>
      <c r="E5" s="119">
        <v>7</v>
      </c>
      <c r="F5" s="119">
        <v>9</v>
      </c>
      <c r="G5" s="119">
        <v>11</v>
      </c>
      <c r="H5" s="119">
        <v>1</v>
      </c>
      <c r="I5" s="119">
        <v>10</v>
      </c>
      <c r="J5" s="119"/>
      <c r="K5" s="119">
        <v>23</v>
      </c>
    </row>
    <row r="6" spans="1:11" ht="15">
      <c r="A6" s="138" t="s">
        <v>295</v>
      </c>
      <c r="B6" s="122">
        <v>181</v>
      </c>
      <c r="C6" s="134">
        <v>59</v>
      </c>
      <c r="D6" s="134">
        <v>84</v>
      </c>
      <c r="E6" s="134">
        <v>4</v>
      </c>
      <c r="F6" s="134">
        <v>5</v>
      </c>
      <c r="G6" s="134">
        <v>9</v>
      </c>
      <c r="H6" s="134">
        <v>0</v>
      </c>
      <c r="I6" s="134">
        <v>4</v>
      </c>
      <c r="J6" s="134">
        <v>0</v>
      </c>
      <c r="K6" s="134">
        <v>16</v>
      </c>
    </row>
    <row r="7" spans="1:11" ht="15">
      <c r="A7" s="138" t="s">
        <v>296</v>
      </c>
      <c r="B7" s="122">
        <v>239</v>
      </c>
      <c r="C7" s="121">
        <v>87</v>
      </c>
      <c r="D7" s="121">
        <v>129</v>
      </c>
      <c r="E7" s="121">
        <v>3</v>
      </c>
      <c r="F7" s="121">
        <v>4</v>
      </c>
      <c r="G7" s="121">
        <v>2</v>
      </c>
      <c r="H7" s="121">
        <v>1</v>
      </c>
      <c r="I7" s="121">
        <v>6</v>
      </c>
      <c r="J7" s="121">
        <v>0</v>
      </c>
      <c r="K7" s="121">
        <v>7</v>
      </c>
    </row>
    <row r="8" spans="1:11" ht="15">
      <c r="A8" s="138" t="s">
        <v>297</v>
      </c>
      <c r="B8" s="122">
        <v>58</v>
      </c>
      <c r="C8" s="134">
        <v>16</v>
      </c>
      <c r="D8" s="134">
        <v>39</v>
      </c>
      <c r="E8" s="134">
        <v>1</v>
      </c>
      <c r="F8" s="134">
        <v>1</v>
      </c>
      <c r="G8" s="134">
        <v>0</v>
      </c>
      <c r="H8" s="134">
        <v>0</v>
      </c>
      <c r="I8" s="134">
        <v>1</v>
      </c>
      <c r="J8" s="134">
        <v>0</v>
      </c>
      <c r="K8" s="134">
        <v>0</v>
      </c>
    </row>
    <row r="9" spans="1:11" ht="15">
      <c r="A9" s="138" t="s">
        <v>298</v>
      </c>
      <c r="B9" s="122">
        <v>37</v>
      </c>
      <c r="C9" s="134">
        <v>10</v>
      </c>
      <c r="D9" s="134">
        <v>25</v>
      </c>
      <c r="E9" s="134">
        <v>0</v>
      </c>
      <c r="F9" s="134">
        <v>0</v>
      </c>
      <c r="G9" s="134">
        <v>0</v>
      </c>
      <c r="H9" s="134">
        <v>1</v>
      </c>
      <c r="I9" s="134">
        <v>0</v>
      </c>
      <c r="J9" s="134">
        <v>0</v>
      </c>
      <c r="K9" s="134">
        <v>1</v>
      </c>
    </row>
    <row r="10" spans="1:11" ht="15">
      <c r="A10" s="138" t="s">
        <v>299</v>
      </c>
      <c r="B10" s="122">
        <v>4</v>
      </c>
      <c r="C10" s="134">
        <v>2</v>
      </c>
      <c r="D10" s="134">
        <v>0</v>
      </c>
      <c r="E10" s="134">
        <v>0</v>
      </c>
      <c r="F10" s="134">
        <v>0</v>
      </c>
      <c r="G10" s="134">
        <v>1</v>
      </c>
      <c r="H10" s="134">
        <v>0</v>
      </c>
      <c r="I10" s="134">
        <v>1</v>
      </c>
      <c r="J10" s="134">
        <v>0</v>
      </c>
      <c r="K10" s="134">
        <v>0</v>
      </c>
    </row>
    <row r="11" spans="1:11" ht="27">
      <c r="A11" s="218" t="s">
        <v>300</v>
      </c>
      <c r="B11" s="122">
        <v>138</v>
      </c>
      <c r="C11" s="134">
        <v>59</v>
      </c>
      <c r="D11" s="134">
        <v>65</v>
      </c>
      <c r="E11" s="134">
        <v>2</v>
      </c>
      <c r="F11" s="134">
        <v>3</v>
      </c>
      <c r="G11" s="134">
        <v>1</v>
      </c>
      <c r="H11" s="134">
        <v>0</v>
      </c>
      <c r="I11" s="134">
        <v>3</v>
      </c>
      <c r="J11" s="134">
        <v>0</v>
      </c>
      <c r="K11" s="134">
        <v>5</v>
      </c>
    </row>
    <row r="12" spans="1:11" ht="27">
      <c r="A12" s="218" t="s">
        <v>301</v>
      </c>
      <c r="B12" s="119">
        <v>2</v>
      </c>
      <c r="C12" s="134">
        <v>0</v>
      </c>
      <c r="D12" s="134">
        <v>0</v>
      </c>
      <c r="E12" s="134">
        <v>0</v>
      </c>
      <c r="F12" s="134">
        <v>0</v>
      </c>
      <c r="G12" s="134">
        <v>0</v>
      </c>
      <c r="H12" s="134">
        <v>0</v>
      </c>
      <c r="I12" s="134">
        <v>1</v>
      </c>
      <c r="J12" s="134">
        <v>0</v>
      </c>
      <c r="K12" s="134">
        <v>1</v>
      </c>
    </row>
    <row r="13" spans="1:11" ht="15">
      <c r="A13" s="138"/>
      <c r="B13" s="41"/>
      <c r="C13" s="41"/>
      <c r="D13" s="41"/>
      <c r="E13" s="41"/>
      <c r="F13" s="41"/>
      <c r="G13" s="41"/>
      <c r="H13" s="41"/>
      <c r="I13" s="41"/>
      <c r="J13" s="41"/>
      <c r="K13" s="41"/>
    </row>
    <row r="14" spans="1:11" ht="15">
      <c r="A14" s="138" t="s">
        <v>15</v>
      </c>
      <c r="B14" s="122">
        <v>444</v>
      </c>
      <c r="C14" s="119">
        <v>146</v>
      </c>
      <c r="D14" s="119">
        <v>226</v>
      </c>
      <c r="E14" s="119">
        <v>10</v>
      </c>
      <c r="F14" s="119">
        <v>22</v>
      </c>
      <c r="G14" s="119">
        <v>7</v>
      </c>
      <c r="H14" s="119">
        <v>3</v>
      </c>
      <c r="I14" s="119">
        <v>10</v>
      </c>
      <c r="J14" s="119">
        <v>1</v>
      </c>
      <c r="K14" s="119">
        <v>19</v>
      </c>
    </row>
    <row r="15" spans="1:11" ht="15">
      <c r="A15" s="138" t="s">
        <v>295</v>
      </c>
      <c r="B15" s="122">
        <v>180</v>
      </c>
      <c r="C15" s="134">
        <v>57</v>
      </c>
      <c r="D15" s="134">
        <v>85</v>
      </c>
      <c r="E15" s="134">
        <v>5</v>
      </c>
      <c r="F15" s="134">
        <v>12</v>
      </c>
      <c r="G15" s="134">
        <v>2</v>
      </c>
      <c r="H15" s="134">
        <v>1</v>
      </c>
      <c r="I15" s="134">
        <v>6</v>
      </c>
      <c r="J15" s="134">
        <v>1</v>
      </c>
      <c r="K15" s="134">
        <v>11</v>
      </c>
    </row>
    <row r="16" spans="1:11" ht="15">
      <c r="A16" s="138" t="s">
        <v>296</v>
      </c>
      <c r="B16" s="122">
        <v>264</v>
      </c>
      <c r="C16" s="121">
        <v>89</v>
      </c>
      <c r="D16" s="121">
        <v>141</v>
      </c>
      <c r="E16" s="121">
        <v>5</v>
      </c>
      <c r="F16" s="121">
        <v>10</v>
      </c>
      <c r="G16" s="121">
        <v>5</v>
      </c>
      <c r="H16" s="121">
        <v>2</v>
      </c>
      <c r="I16" s="121">
        <v>4</v>
      </c>
      <c r="J16" s="121">
        <v>0</v>
      </c>
      <c r="K16" s="121">
        <v>8</v>
      </c>
    </row>
    <row r="17" spans="1:11" ht="15">
      <c r="A17" s="138" t="s">
        <v>297</v>
      </c>
      <c r="B17" s="122">
        <v>56</v>
      </c>
      <c r="C17" s="134">
        <v>18</v>
      </c>
      <c r="D17" s="134">
        <v>34</v>
      </c>
      <c r="E17" s="134">
        <v>0</v>
      </c>
      <c r="F17" s="134">
        <v>0</v>
      </c>
      <c r="G17" s="134">
        <v>1</v>
      </c>
      <c r="H17" s="134">
        <v>1</v>
      </c>
      <c r="I17" s="134">
        <v>0</v>
      </c>
      <c r="J17" s="134">
        <v>0</v>
      </c>
      <c r="K17" s="134">
        <v>2</v>
      </c>
    </row>
    <row r="18" spans="1:11" ht="15">
      <c r="A18" s="138" t="s">
        <v>298</v>
      </c>
      <c r="B18" s="122">
        <v>25</v>
      </c>
      <c r="C18" s="134">
        <v>7</v>
      </c>
      <c r="D18" s="134">
        <v>15</v>
      </c>
      <c r="E18" s="134">
        <v>1</v>
      </c>
      <c r="F18" s="134">
        <v>1</v>
      </c>
      <c r="G18" s="134">
        <v>0</v>
      </c>
      <c r="H18" s="134">
        <v>0</v>
      </c>
      <c r="I18" s="134">
        <v>1</v>
      </c>
      <c r="J18" s="134">
        <v>0</v>
      </c>
      <c r="K18" s="134">
        <v>0</v>
      </c>
    </row>
    <row r="19" spans="1:11" ht="15">
      <c r="A19" s="138" t="s">
        <v>299</v>
      </c>
      <c r="B19" s="122">
        <v>0</v>
      </c>
      <c r="C19" s="134">
        <v>0</v>
      </c>
      <c r="D19" s="134">
        <v>0</v>
      </c>
      <c r="E19" s="134">
        <v>0</v>
      </c>
      <c r="F19" s="134">
        <v>0</v>
      </c>
      <c r="G19" s="134">
        <v>0</v>
      </c>
      <c r="H19" s="134">
        <v>0</v>
      </c>
      <c r="I19" s="134">
        <v>0</v>
      </c>
      <c r="J19" s="134">
        <v>0</v>
      </c>
      <c r="K19" s="134">
        <v>0</v>
      </c>
    </row>
    <row r="20" spans="1:11" ht="27">
      <c r="A20" s="218" t="s">
        <v>300</v>
      </c>
      <c r="B20" s="122">
        <v>180</v>
      </c>
      <c r="C20" s="134">
        <v>61</v>
      </c>
      <c r="D20" s="134">
        <v>92</v>
      </c>
      <c r="E20" s="134">
        <v>4</v>
      </c>
      <c r="F20" s="134">
        <v>9</v>
      </c>
      <c r="G20" s="134">
        <v>4</v>
      </c>
      <c r="H20" s="134">
        <v>1</v>
      </c>
      <c r="I20" s="134">
        <v>3</v>
      </c>
      <c r="J20" s="134">
        <v>0</v>
      </c>
      <c r="K20" s="134">
        <v>6</v>
      </c>
    </row>
    <row r="21" spans="1:11" ht="27">
      <c r="A21" s="218" t="s">
        <v>301</v>
      </c>
      <c r="B21" s="119">
        <v>3</v>
      </c>
      <c r="C21" s="134">
        <v>3</v>
      </c>
      <c r="D21" s="134">
        <v>0</v>
      </c>
      <c r="E21" s="134">
        <v>0</v>
      </c>
      <c r="F21" s="134">
        <v>0</v>
      </c>
      <c r="G21" s="134">
        <v>0</v>
      </c>
      <c r="H21" s="134">
        <v>0</v>
      </c>
      <c r="I21" s="134">
        <v>0</v>
      </c>
      <c r="J21" s="134">
        <v>0</v>
      </c>
      <c r="K21" s="134">
        <v>0</v>
      </c>
    </row>
    <row r="22" spans="1:11" ht="15">
      <c r="A22" s="138"/>
      <c r="B22" s="12"/>
      <c r="C22" s="174"/>
      <c r="D22" s="174"/>
      <c r="E22" s="174"/>
      <c r="F22" s="174"/>
      <c r="G22" s="174"/>
      <c r="H22" s="174"/>
      <c r="I22" s="174"/>
      <c r="J22" s="174"/>
      <c r="K22" s="174"/>
    </row>
    <row r="23" spans="1:11" ht="15">
      <c r="A23" s="138" t="s">
        <v>16</v>
      </c>
      <c r="B23" s="122">
        <v>501</v>
      </c>
      <c r="C23" s="119">
        <v>142</v>
      </c>
      <c r="D23" s="119">
        <v>279</v>
      </c>
      <c r="E23" s="119">
        <v>8</v>
      </c>
      <c r="F23" s="119">
        <v>11</v>
      </c>
      <c r="G23" s="119">
        <v>15</v>
      </c>
      <c r="H23" s="119">
        <v>1</v>
      </c>
      <c r="I23" s="119">
        <v>10</v>
      </c>
      <c r="J23" s="119">
        <v>1</v>
      </c>
      <c r="K23" s="119">
        <v>34</v>
      </c>
    </row>
    <row r="24" spans="1:11" ht="15">
      <c r="A24" s="138" t="s">
        <v>295</v>
      </c>
      <c r="B24" s="122">
        <v>182</v>
      </c>
      <c r="C24" s="134">
        <v>54</v>
      </c>
      <c r="D24" s="134">
        <v>83</v>
      </c>
      <c r="E24" s="134">
        <v>4</v>
      </c>
      <c r="F24" s="134">
        <v>8</v>
      </c>
      <c r="G24" s="134">
        <v>12</v>
      </c>
      <c r="H24" s="134">
        <v>0</v>
      </c>
      <c r="I24" s="134">
        <v>1</v>
      </c>
      <c r="J24" s="134">
        <v>1</v>
      </c>
      <c r="K24" s="134">
        <v>19</v>
      </c>
    </row>
    <row r="25" spans="1:11" ht="15">
      <c r="A25" s="138" t="s">
        <v>296</v>
      </c>
      <c r="B25" s="122">
        <v>319</v>
      </c>
      <c r="C25" s="134">
        <v>88</v>
      </c>
      <c r="D25" s="134">
        <v>196</v>
      </c>
      <c r="E25" s="134">
        <v>4</v>
      </c>
      <c r="F25" s="134">
        <v>3</v>
      </c>
      <c r="G25" s="134">
        <v>3</v>
      </c>
      <c r="H25" s="134">
        <v>1</v>
      </c>
      <c r="I25" s="134">
        <v>9</v>
      </c>
      <c r="J25" s="134">
        <v>0</v>
      </c>
      <c r="K25" s="134">
        <v>15</v>
      </c>
    </row>
    <row r="26" spans="1:13" ht="15">
      <c r="A26" s="138" t="s">
        <v>297</v>
      </c>
      <c r="B26" s="122">
        <v>66</v>
      </c>
      <c r="C26" s="121">
        <v>18</v>
      </c>
      <c r="D26" s="121">
        <v>42</v>
      </c>
      <c r="E26" s="121">
        <v>0</v>
      </c>
      <c r="F26" s="121">
        <v>1</v>
      </c>
      <c r="G26" s="121">
        <v>1</v>
      </c>
      <c r="H26" s="121">
        <v>0</v>
      </c>
      <c r="I26" s="121">
        <v>1</v>
      </c>
      <c r="J26" s="121">
        <v>0</v>
      </c>
      <c r="K26" s="121">
        <v>3</v>
      </c>
      <c r="L26" s="22"/>
      <c r="M26" s="22"/>
    </row>
    <row r="27" spans="1:11" ht="15">
      <c r="A27" s="138" t="s">
        <v>298</v>
      </c>
      <c r="B27" s="122">
        <v>30</v>
      </c>
      <c r="C27" s="134">
        <v>6</v>
      </c>
      <c r="D27" s="134">
        <v>22</v>
      </c>
      <c r="E27" s="134">
        <v>0</v>
      </c>
      <c r="F27" s="134">
        <v>0</v>
      </c>
      <c r="G27" s="134">
        <v>0</v>
      </c>
      <c r="H27" s="134">
        <v>1</v>
      </c>
      <c r="I27" s="134">
        <v>0</v>
      </c>
      <c r="J27" s="134">
        <v>0</v>
      </c>
      <c r="K27" s="134">
        <v>1</v>
      </c>
    </row>
    <row r="28" spans="1:11" ht="15">
      <c r="A28" s="138" t="s">
        <v>299</v>
      </c>
      <c r="B28" s="122">
        <v>0</v>
      </c>
      <c r="C28" s="134">
        <v>0</v>
      </c>
      <c r="D28" s="134">
        <v>0</v>
      </c>
      <c r="E28" s="134">
        <v>0</v>
      </c>
      <c r="F28" s="134">
        <v>0</v>
      </c>
      <c r="G28" s="134">
        <v>0</v>
      </c>
      <c r="H28" s="134">
        <v>0</v>
      </c>
      <c r="I28" s="134">
        <v>0</v>
      </c>
      <c r="J28" s="134">
        <v>0</v>
      </c>
      <c r="K28" s="134">
        <v>0</v>
      </c>
    </row>
    <row r="29" spans="1:11" ht="27">
      <c r="A29" s="218" t="s">
        <v>300</v>
      </c>
      <c r="B29" s="122">
        <v>218</v>
      </c>
      <c r="C29" s="134">
        <v>61</v>
      </c>
      <c r="D29" s="134">
        <v>131</v>
      </c>
      <c r="E29" s="134">
        <v>4</v>
      </c>
      <c r="F29" s="134">
        <v>2</v>
      </c>
      <c r="G29" s="134">
        <v>2</v>
      </c>
      <c r="H29" s="134">
        <v>0</v>
      </c>
      <c r="I29" s="134">
        <v>7</v>
      </c>
      <c r="J29" s="134">
        <v>0</v>
      </c>
      <c r="K29" s="134">
        <v>11</v>
      </c>
    </row>
    <row r="30" spans="1:11" ht="27">
      <c r="A30" s="218" t="s">
        <v>301</v>
      </c>
      <c r="B30" s="119">
        <v>5</v>
      </c>
      <c r="C30" s="134">
        <v>3</v>
      </c>
      <c r="D30" s="134">
        <v>1</v>
      </c>
      <c r="E30" s="134">
        <v>0</v>
      </c>
      <c r="F30" s="134">
        <v>0</v>
      </c>
      <c r="G30" s="134">
        <v>0</v>
      </c>
      <c r="H30" s="134">
        <v>0</v>
      </c>
      <c r="I30" s="134">
        <v>1</v>
      </c>
      <c r="J30" s="134">
        <v>0</v>
      </c>
      <c r="K30" s="134">
        <v>0</v>
      </c>
    </row>
    <row r="31" spans="1:12" ht="3.75" customHeight="1">
      <c r="A31" s="81"/>
      <c r="B31" s="82"/>
      <c r="C31" s="83"/>
      <c r="D31" s="83"/>
      <c r="E31" s="83"/>
      <c r="F31" s="83"/>
      <c r="G31" s="83"/>
      <c r="H31" s="82"/>
      <c r="I31" s="83"/>
      <c r="J31" s="83"/>
      <c r="K31" s="83"/>
      <c r="L31" s="22"/>
    </row>
    <row r="32" spans="1:11" s="23" customFormat="1" ht="15">
      <c r="A32" s="448"/>
      <c r="B32" s="449"/>
      <c r="C32" s="449"/>
      <c r="D32" s="449"/>
      <c r="E32" s="449"/>
      <c r="F32" s="449"/>
      <c r="G32" s="449"/>
      <c r="H32" s="448"/>
      <c r="I32" s="448"/>
      <c r="J32" s="448"/>
      <c r="K32" s="448"/>
    </row>
    <row r="33" ht="15" customHeight="1"/>
    <row r="34" ht="15" customHeight="1"/>
    <row r="35" ht="15" customHeight="1"/>
  </sheetData>
  <sheetProtection/>
  <mergeCells count="6">
    <mergeCell ref="G1:K1"/>
    <mergeCell ref="H2:J2"/>
    <mergeCell ref="A1:F1"/>
    <mergeCell ref="B2:D2"/>
    <mergeCell ref="A32:G32"/>
    <mergeCell ref="H32:K3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R39"/>
  <sheetViews>
    <sheetView zoomScale="70" zoomScaleNormal="70" workbookViewId="0" topLeftCell="A1">
      <selection activeCell="A1" sqref="A1:G1"/>
    </sheetView>
  </sheetViews>
  <sheetFormatPr defaultColWidth="9.00390625" defaultRowHeight="16.5"/>
  <cols>
    <col min="1" max="1" width="32.625" style="18" customWidth="1"/>
    <col min="2" max="2" width="7.875" style="18" customWidth="1"/>
    <col min="3" max="4" width="10.25390625" style="18" customWidth="1"/>
    <col min="5" max="5" width="12.375" style="18" customWidth="1"/>
    <col min="6" max="7" width="9.375" style="18" customWidth="1"/>
    <col min="8" max="8" width="11.125" style="77" customWidth="1"/>
    <col min="9" max="9" width="11.125" style="18" customWidth="1"/>
    <col min="10" max="10" width="15.125" style="18" customWidth="1"/>
    <col min="11" max="11" width="12.25390625" style="18" customWidth="1"/>
    <col min="12" max="12" width="14.625" style="18" customWidth="1"/>
    <col min="13" max="13" width="12.25390625" style="18" customWidth="1"/>
    <col min="14" max="14" width="12.875" style="18" customWidth="1"/>
    <col min="15" max="16384" width="9.00390625" style="18" customWidth="1"/>
  </cols>
  <sheetData>
    <row r="1" spans="1:18" s="37" customFormat="1" ht="21.75" customHeight="1">
      <c r="A1" s="312" t="s">
        <v>169</v>
      </c>
      <c r="B1" s="312"/>
      <c r="C1" s="312"/>
      <c r="D1" s="312"/>
      <c r="E1" s="312"/>
      <c r="F1" s="312"/>
      <c r="G1" s="312"/>
      <c r="H1" s="444" t="s">
        <v>623</v>
      </c>
      <c r="I1" s="430"/>
      <c r="J1" s="430"/>
      <c r="K1" s="430"/>
      <c r="L1" s="430"/>
      <c r="M1" s="430"/>
      <c r="N1" s="430"/>
      <c r="O1" s="24"/>
      <c r="P1" s="24"/>
      <c r="Q1" s="24"/>
      <c r="R1" s="24"/>
    </row>
    <row r="2" spans="1:14" s="38" customFormat="1" ht="15" customHeight="1">
      <c r="A2" s="4"/>
      <c r="B2" s="298" t="s">
        <v>587</v>
      </c>
      <c r="C2" s="313"/>
      <c r="D2" s="313"/>
      <c r="E2" s="313"/>
      <c r="F2" s="26"/>
      <c r="G2" s="4" t="s">
        <v>135</v>
      </c>
      <c r="I2" s="392" t="s">
        <v>221</v>
      </c>
      <c r="J2" s="392"/>
      <c r="K2" s="392"/>
      <c r="L2" s="392"/>
      <c r="M2" s="392"/>
      <c r="N2" s="144" t="s">
        <v>490</v>
      </c>
    </row>
    <row r="3" spans="1:14" s="39" customFormat="1" ht="57.75" customHeight="1">
      <c r="A3" s="56"/>
      <c r="B3" s="217" t="s">
        <v>101</v>
      </c>
      <c r="C3" s="204" t="s">
        <v>102</v>
      </c>
      <c r="D3" s="204" t="s">
        <v>103</v>
      </c>
      <c r="E3" s="204" t="s">
        <v>104</v>
      </c>
      <c r="F3" s="179" t="s">
        <v>105</v>
      </c>
      <c r="G3" s="179" t="s">
        <v>114</v>
      </c>
      <c r="H3" s="210" t="s">
        <v>488</v>
      </c>
      <c r="I3" s="210" t="s">
        <v>116</v>
      </c>
      <c r="J3" s="179" t="s">
        <v>117</v>
      </c>
      <c r="K3" s="204" t="s">
        <v>118</v>
      </c>
      <c r="L3" s="204" t="s">
        <v>119</v>
      </c>
      <c r="M3" s="204" t="s">
        <v>162</v>
      </c>
      <c r="N3" s="205" t="s">
        <v>121</v>
      </c>
    </row>
    <row r="4" spans="1:14" ht="3.75" customHeight="1">
      <c r="A4" s="11"/>
      <c r="B4" s="64"/>
      <c r="C4" s="57"/>
      <c r="D4" s="57"/>
      <c r="E4" s="57"/>
      <c r="F4" s="180"/>
      <c r="G4" s="57"/>
      <c r="I4" s="57"/>
      <c r="J4" s="57"/>
      <c r="K4" s="57"/>
      <c r="L4" s="57"/>
      <c r="M4" s="57"/>
      <c r="N4" s="57"/>
    </row>
    <row r="5" spans="1:14" ht="15">
      <c r="A5" s="249" t="s">
        <v>294</v>
      </c>
      <c r="B5" s="122">
        <v>541</v>
      </c>
      <c r="C5" s="119">
        <v>59</v>
      </c>
      <c r="D5" s="119">
        <v>184</v>
      </c>
      <c r="E5" s="119">
        <v>15</v>
      </c>
      <c r="F5" s="119">
        <v>62</v>
      </c>
      <c r="G5" s="119">
        <v>8</v>
      </c>
      <c r="H5" s="119"/>
      <c r="I5" s="119">
        <v>4</v>
      </c>
      <c r="J5" s="119">
        <v>71</v>
      </c>
      <c r="K5" s="119">
        <v>30</v>
      </c>
      <c r="L5" s="119">
        <v>51</v>
      </c>
      <c r="M5" s="119">
        <v>10</v>
      </c>
      <c r="N5" s="119">
        <v>47</v>
      </c>
    </row>
    <row r="6" spans="1:14" ht="15">
      <c r="A6" s="138" t="s">
        <v>295</v>
      </c>
      <c r="B6" s="122">
        <v>471</v>
      </c>
      <c r="C6" s="119">
        <v>56</v>
      </c>
      <c r="D6" s="119">
        <v>163</v>
      </c>
      <c r="E6" s="119">
        <v>14</v>
      </c>
      <c r="F6" s="119">
        <v>56</v>
      </c>
      <c r="G6" s="119">
        <v>5</v>
      </c>
      <c r="H6" s="119">
        <v>0</v>
      </c>
      <c r="I6" s="119">
        <v>2</v>
      </c>
      <c r="J6" s="119">
        <v>56</v>
      </c>
      <c r="K6" s="119">
        <v>27</v>
      </c>
      <c r="L6" s="119">
        <v>43</v>
      </c>
      <c r="M6" s="119">
        <v>8</v>
      </c>
      <c r="N6" s="119">
        <v>41</v>
      </c>
    </row>
    <row r="7" spans="1:14" ht="15">
      <c r="A7" s="138" t="s">
        <v>296</v>
      </c>
      <c r="B7" s="122">
        <v>70</v>
      </c>
      <c r="C7" s="119">
        <v>3</v>
      </c>
      <c r="D7" s="119">
        <v>21</v>
      </c>
      <c r="E7" s="119">
        <v>1</v>
      </c>
      <c r="F7" s="119">
        <v>6</v>
      </c>
      <c r="G7" s="119">
        <v>3</v>
      </c>
      <c r="H7" s="119">
        <v>0</v>
      </c>
      <c r="I7" s="119">
        <v>2</v>
      </c>
      <c r="J7" s="119">
        <v>15</v>
      </c>
      <c r="K7" s="119">
        <v>3</v>
      </c>
      <c r="L7" s="119">
        <v>8</v>
      </c>
      <c r="M7" s="119">
        <v>2</v>
      </c>
      <c r="N7" s="119">
        <v>6</v>
      </c>
    </row>
    <row r="8" spans="1:14" ht="15">
      <c r="A8" s="138" t="s">
        <v>297</v>
      </c>
      <c r="B8" s="122">
        <v>30</v>
      </c>
      <c r="C8" s="119">
        <v>0</v>
      </c>
      <c r="D8" s="119">
        <v>12</v>
      </c>
      <c r="E8" s="119">
        <v>0</v>
      </c>
      <c r="F8" s="119">
        <v>2</v>
      </c>
      <c r="G8" s="119">
        <v>0</v>
      </c>
      <c r="H8" s="119">
        <v>0</v>
      </c>
      <c r="I8" s="119">
        <v>1</v>
      </c>
      <c r="J8" s="119">
        <v>5</v>
      </c>
      <c r="K8" s="119">
        <v>0</v>
      </c>
      <c r="L8" s="119">
        <v>5</v>
      </c>
      <c r="M8" s="119">
        <v>1</v>
      </c>
      <c r="N8" s="119">
        <v>4</v>
      </c>
    </row>
    <row r="9" spans="1:14" ht="15">
      <c r="A9" s="138" t="s">
        <v>298</v>
      </c>
      <c r="B9" s="122">
        <v>4</v>
      </c>
      <c r="C9" s="119">
        <v>0</v>
      </c>
      <c r="D9" s="119">
        <v>3</v>
      </c>
      <c r="E9" s="119">
        <v>0</v>
      </c>
      <c r="F9" s="119">
        <v>0</v>
      </c>
      <c r="G9" s="119">
        <v>0</v>
      </c>
      <c r="H9" s="119">
        <v>0</v>
      </c>
      <c r="I9" s="119">
        <v>0</v>
      </c>
      <c r="J9" s="119">
        <v>0</v>
      </c>
      <c r="K9" s="119">
        <v>1</v>
      </c>
      <c r="L9" s="119">
        <v>0</v>
      </c>
      <c r="M9" s="119">
        <v>0</v>
      </c>
      <c r="N9" s="119">
        <v>0</v>
      </c>
    </row>
    <row r="10" spans="1:14" ht="15">
      <c r="A10" s="138" t="s">
        <v>299</v>
      </c>
      <c r="B10" s="122">
        <v>1</v>
      </c>
      <c r="C10" s="119">
        <v>1</v>
      </c>
      <c r="D10" s="119">
        <v>0</v>
      </c>
      <c r="E10" s="119">
        <v>0</v>
      </c>
      <c r="F10" s="119">
        <v>0</v>
      </c>
      <c r="G10" s="119">
        <v>0</v>
      </c>
      <c r="H10" s="119">
        <v>0</v>
      </c>
      <c r="I10" s="119">
        <v>0</v>
      </c>
      <c r="J10" s="119">
        <v>0</v>
      </c>
      <c r="K10" s="119">
        <v>0</v>
      </c>
      <c r="L10" s="119">
        <v>0</v>
      </c>
      <c r="M10" s="119">
        <v>0</v>
      </c>
      <c r="N10" s="119">
        <v>0</v>
      </c>
    </row>
    <row r="11" spans="1:14" ht="27">
      <c r="A11" s="218" t="s">
        <v>300</v>
      </c>
      <c r="B11" s="122">
        <v>34</v>
      </c>
      <c r="C11" s="119">
        <v>2</v>
      </c>
      <c r="D11" s="119">
        <v>6</v>
      </c>
      <c r="E11" s="119">
        <v>1</v>
      </c>
      <c r="F11" s="119">
        <v>3</v>
      </c>
      <c r="G11" s="119">
        <v>3</v>
      </c>
      <c r="H11" s="119">
        <v>0</v>
      </c>
      <c r="I11" s="119">
        <v>1</v>
      </c>
      <c r="J11" s="119">
        <v>10</v>
      </c>
      <c r="K11" s="119">
        <v>2</v>
      </c>
      <c r="L11" s="119">
        <v>3</v>
      </c>
      <c r="M11" s="119">
        <v>1</v>
      </c>
      <c r="N11" s="119">
        <v>2</v>
      </c>
    </row>
    <row r="12" spans="1:14" ht="27">
      <c r="A12" s="218" t="s">
        <v>301</v>
      </c>
      <c r="B12" s="122">
        <v>1</v>
      </c>
      <c r="C12" s="119">
        <v>0</v>
      </c>
      <c r="D12" s="119">
        <v>0</v>
      </c>
      <c r="E12" s="119">
        <v>0</v>
      </c>
      <c r="F12" s="119">
        <v>1</v>
      </c>
      <c r="G12" s="119">
        <v>0</v>
      </c>
      <c r="H12" s="119">
        <v>0</v>
      </c>
      <c r="I12" s="119">
        <v>0</v>
      </c>
      <c r="J12" s="119">
        <v>0</v>
      </c>
      <c r="K12" s="119">
        <v>0</v>
      </c>
      <c r="L12" s="119">
        <v>0</v>
      </c>
      <c r="M12" s="119">
        <v>0</v>
      </c>
      <c r="N12" s="119">
        <v>0</v>
      </c>
    </row>
    <row r="13" spans="1:14" ht="15">
      <c r="A13" s="139"/>
      <c r="B13" s="49"/>
      <c r="C13" s="12"/>
      <c r="D13" s="12"/>
      <c r="E13" s="12"/>
      <c r="F13" s="12"/>
      <c r="G13" s="12"/>
      <c r="H13" s="53"/>
      <c r="I13" s="12"/>
      <c r="J13" s="12"/>
      <c r="K13" s="12"/>
      <c r="L13" s="12"/>
      <c r="M13" s="12"/>
      <c r="N13" s="19"/>
    </row>
    <row r="14" spans="1:14" ht="15">
      <c r="A14" s="139" t="s">
        <v>7</v>
      </c>
      <c r="B14" s="122">
        <v>179</v>
      </c>
      <c r="C14" s="119">
        <v>20</v>
      </c>
      <c r="D14" s="119">
        <v>64</v>
      </c>
      <c r="E14" s="119">
        <v>3</v>
      </c>
      <c r="F14" s="119">
        <v>22</v>
      </c>
      <c r="G14" s="119">
        <v>2</v>
      </c>
      <c r="H14" s="119">
        <v>0</v>
      </c>
      <c r="I14" s="119">
        <v>1</v>
      </c>
      <c r="J14" s="119">
        <v>21</v>
      </c>
      <c r="K14" s="119">
        <v>13</v>
      </c>
      <c r="L14" s="119">
        <v>23</v>
      </c>
      <c r="M14" s="119">
        <v>1</v>
      </c>
      <c r="N14" s="119">
        <v>9</v>
      </c>
    </row>
    <row r="15" spans="1:14" ht="15">
      <c r="A15" s="138" t="s">
        <v>295</v>
      </c>
      <c r="B15" s="122">
        <v>163</v>
      </c>
      <c r="C15" s="119">
        <v>19</v>
      </c>
      <c r="D15" s="119">
        <v>59</v>
      </c>
      <c r="E15" s="119">
        <v>3</v>
      </c>
      <c r="F15" s="119">
        <v>21</v>
      </c>
      <c r="G15" s="119">
        <v>2</v>
      </c>
      <c r="H15" s="126">
        <v>0</v>
      </c>
      <c r="I15" s="119">
        <v>0</v>
      </c>
      <c r="J15" s="119">
        <v>17</v>
      </c>
      <c r="K15" s="119">
        <v>12</v>
      </c>
      <c r="L15" s="119">
        <v>21</v>
      </c>
      <c r="M15" s="119">
        <v>0</v>
      </c>
      <c r="N15" s="121">
        <v>9</v>
      </c>
    </row>
    <row r="16" spans="1:14" ht="15">
      <c r="A16" s="138" t="s">
        <v>296</v>
      </c>
      <c r="B16" s="122">
        <v>16</v>
      </c>
      <c r="C16" s="134">
        <v>1</v>
      </c>
      <c r="D16" s="134">
        <v>5</v>
      </c>
      <c r="E16" s="134">
        <v>0</v>
      </c>
      <c r="F16" s="134">
        <v>1</v>
      </c>
      <c r="G16" s="134">
        <v>0</v>
      </c>
      <c r="H16" s="134">
        <v>0</v>
      </c>
      <c r="I16" s="134">
        <v>1</v>
      </c>
      <c r="J16" s="134">
        <v>4</v>
      </c>
      <c r="K16" s="134">
        <v>1</v>
      </c>
      <c r="L16" s="134">
        <v>2</v>
      </c>
      <c r="M16" s="134">
        <v>1</v>
      </c>
      <c r="N16" s="134">
        <v>0</v>
      </c>
    </row>
    <row r="17" spans="1:14" ht="15">
      <c r="A17" s="138" t="s">
        <v>297</v>
      </c>
      <c r="B17" s="122">
        <v>4</v>
      </c>
      <c r="C17" s="119">
        <v>0</v>
      </c>
      <c r="D17" s="119">
        <v>2</v>
      </c>
      <c r="E17" s="119">
        <v>0</v>
      </c>
      <c r="F17" s="119">
        <v>0</v>
      </c>
      <c r="G17" s="119">
        <v>0</v>
      </c>
      <c r="H17" s="126">
        <v>0</v>
      </c>
      <c r="I17" s="119">
        <v>1</v>
      </c>
      <c r="J17" s="119">
        <v>0</v>
      </c>
      <c r="K17" s="119">
        <v>0</v>
      </c>
      <c r="L17" s="119">
        <v>1</v>
      </c>
      <c r="M17" s="119">
        <v>0</v>
      </c>
      <c r="N17" s="121">
        <v>0</v>
      </c>
    </row>
    <row r="18" spans="1:14" ht="15">
      <c r="A18" s="138" t="s">
        <v>298</v>
      </c>
      <c r="B18" s="122">
        <v>1</v>
      </c>
      <c r="C18" s="119">
        <v>0</v>
      </c>
      <c r="D18" s="119">
        <v>0</v>
      </c>
      <c r="E18" s="119">
        <v>0</v>
      </c>
      <c r="F18" s="119">
        <v>0</v>
      </c>
      <c r="G18" s="119">
        <v>0</v>
      </c>
      <c r="H18" s="126">
        <v>0</v>
      </c>
      <c r="I18" s="119">
        <v>0</v>
      </c>
      <c r="J18" s="119">
        <v>0</v>
      </c>
      <c r="K18" s="119">
        <v>1</v>
      </c>
      <c r="L18" s="119">
        <v>0</v>
      </c>
      <c r="M18" s="119">
        <v>0</v>
      </c>
      <c r="N18" s="121">
        <v>0</v>
      </c>
    </row>
    <row r="19" spans="1:14" ht="15">
      <c r="A19" s="138" t="s">
        <v>299</v>
      </c>
      <c r="B19" s="122">
        <v>1</v>
      </c>
      <c r="C19" s="121">
        <v>1</v>
      </c>
      <c r="D19" s="121">
        <v>0</v>
      </c>
      <c r="E19" s="121">
        <v>0</v>
      </c>
      <c r="F19" s="121">
        <v>0</v>
      </c>
      <c r="G19" s="121">
        <v>0</v>
      </c>
      <c r="H19" s="126">
        <v>0</v>
      </c>
      <c r="I19" s="119">
        <v>0</v>
      </c>
      <c r="J19" s="121">
        <v>0</v>
      </c>
      <c r="K19" s="121">
        <v>0</v>
      </c>
      <c r="L19" s="121">
        <v>0</v>
      </c>
      <c r="M19" s="121">
        <v>0</v>
      </c>
      <c r="N19" s="121">
        <v>0</v>
      </c>
    </row>
    <row r="20" spans="1:14" ht="27">
      <c r="A20" s="218" t="s">
        <v>300</v>
      </c>
      <c r="B20" s="122">
        <v>10</v>
      </c>
      <c r="C20" s="119">
        <v>0</v>
      </c>
      <c r="D20" s="119">
        <v>3</v>
      </c>
      <c r="E20" s="119">
        <v>0</v>
      </c>
      <c r="F20" s="119">
        <v>1</v>
      </c>
      <c r="G20" s="119">
        <v>0</v>
      </c>
      <c r="H20" s="126">
        <v>0</v>
      </c>
      <c r="I20" s="119">
        <v>0</v>
      </c>
      <c r="J20" s="119">
        <v>4</v>
      </c>
      <c r="K20" s="119">
        <v>0</v>
      </c>
      <c r="L20" s="119">
        <v>1</v>
      </c>
      <c r="M20" s="119">
        <v>1</v>
      </c>
      <c r="N20" s="121">
        <v>0</v>
      </c>
    </row>
    <row r="21" spans="1:14" ht="27">
      <c r="A21" s="218" t="s">
        <v>301</v>
      </c>
      <c r="B21" s="122">
        <v>0</v>
      </c>
      <c r="C21" s="119">
        <v>0</v>
      </c>
      <c r="D21" s="119">
        <v>0</v>
      </c>
      <c r="E21" s="119">
        <v>0</v>
      </c>
      <c r="F21" s="119">
        <v>0</v>
      </c>
      <c r="G21" s="119">
        <v>0</v>
      </c>
      <c r="H21" s="126">
        <v>0</v>
      </c>
      <c r="I21" s="119">
        <v>0</v>
      </c>
      <c r="J21" s="119">
        <v>0</v>
      </c>
      <c r="K21" s="119">
        <v>0</v>
      </c>
      <c r="L21" s="119">
        <v>0</v>
      </c>
      <c r="M21" s="119">
        <v>0</v>
      </c>
      <c r="N21" s="121">
        <v>0</v>
      </c>
    </row>
    <row r="22" spans="1:14" ht="15">
      <c r="A22" s="138"/>
      <c r="B22" s="49"/>
      <c r="C22" s="19"/>
      <c r="D22" s="19"/>
      <c r="E22" s="19"/>
      <c r="F22" s="19"/>
      <c r="G22" s="19"/>
      <c r="H22" s="53"/>
      <c r="I22" s="12"/>
      <c r="J22" s="19"/>
      <c r="K22" s="19"/>
      <c r="L22" s="19"/>
      <c r="M22" s="19"/>
      <c r="N22" s="19"/>
    </row>
    <row r="23" spans="1:14" ht="15">
      <c r="A23" s="138" t="s">
        <v>8</v>
      </c>
      <c r="B23" s="122">
        <v>223</v>
      </c>
      <c r="C23" s="119">
        <v>29</v>
      </c>
      <c r="D23" s="119">
        <v>77</v>
      </c>
      <c r="E23" s="119">
        <v>8</v>
      </c>
      <c r="F23" s="119">
        <v>24</v>
      </c>
      <c r="G23" s="119">
        <v>5</v>
      </c>
      <c r="H23" s="119">
        <v>0</v>
      </c>
      <c r="I23" s="119">
        <v>0</v>
      </c>
      <c r="J23" s="119">
        <v>24</v>
      </c>
      <c r="K23" s="119">
        <v>9</v>
      </c>
      <c r="L23" s="119">
        <v>12</v>
      </c>
      <c r="M23" s="119">
        <v>8</v>
      </c>
      <c r="N23" s="119">
        <v>27</v>
      </c>
    </row>
    <row r="24" spans="1:14" ht="15">
      <c r="A24" s="138" t="s">
        <v>295</v>
      </c>
      <c r="B24" s="122">
        <v>188</v>
      </c>
      <c r="C24" s="119">
        <v>28</v>
      </c>
      <c r="D24" s="119">
        <v>64</v>
      </c>
      <c r="E24" s="119">
        <v>8</v>
      </c>
      <c r="F24" s="119">
        <v>21</v>
      </c>
      <c r="G24" s="119">
        <v>3</v>
      </c>
      <c r="H24" s="126">
        <v>0</v>
      </c>
      <c r="I24" s="119">
        <v>0</v>
      </c>
      <c r="J24" s="119">
        <v>17</v>
      </c>
      <c r="K24" s="119">
        <v>8</v>
      </c>
      <c r="L24" s="119">
        <v>9</v>
      </c>
      <c r="M24" s="119">
        <v>8</v>
      </c>
      <c r="N24" s="121">
        <v>22</v>
      </c>
    </row>
    <row r="25" spans="1:14" ht="15">
      <c r="A25" s="138" t="s">
        <v>296</v>
      </c>
      <c r="B25" s="122">
        <v>35</v>
      </c>
      <c r="C25" s="134">
        <v>1</v>
      </c>
      <c r="D25" s="134">
        <v>13</v>
      </c>
      <c r="E25" s="134">
        <v>0</v>
      </c>
      <c r="F25" s="134">
        <v>3</v>
      </c>
      <c r="G25" s="134">
        <v>2</v>
      </c>
      <c r="H25" s="134">
        <v>0</v>
      </c>
      <c r="I25" s="134">
        <v>0</v>
      </c>
      <c r="J25" s="134">
        <v>7</v>
      </c>
      <c r="K25" s="134">
        <v>1</v>
      </c>
      <c r="L25" s="134">
        <v>3</v>
      </c>
      <c r="M25" s="134">
        <v>0</v>
      </c>
      <c r="N25" s="134">
        <v>5</v>
      </c>
    </row>
    <row r="26" spans="1:14" ht="15">
      <c r="A26" s="138" t="s">
        <v>297</v>
      </c>
      <c r="B26" s="122">
        <v>17</v>
      </c>
      <c r="C26" s="119">
        <v>0</v>
      </c>
      <c r="D26" s="119">
        <v>7</v>
      </c>
      <c r="E26" s="119">
        <v>0</v>
      </c>
      <c r="F26" s="119">
        <v>1</v>
      </c>
      <c r="G26" s="119">
        <v>0</v>
      </c>
      <c r="H26" s="127">
        <v>0</v>
      </c>
      <c r="I26" s="119">
        <v>0</v>
      </c>
      <c r="J26" s="119">
        <v>3</v>
      </c>
      <c r="K26" s="119">
        <v>0</v>
      </c>
      <c r="L26" s="119">
        <v>2</v>
      </c>
      <c r="M26" s="119">
        <v>0</v>
      </c>
      <c r="N26" s="121">
        <v>4</v>
      </c>
    </row>
    <row r="27" spans="1:14" ht="15">
      <c r="A27" s="138" t="s">
        <v>298</v>
      </c>
      <c r="B27" s="122">
        <v>3</v>
      </c>
      <c r="C27" s="119">
        <v>0</v>
      </c>
      <c r="D27" s="119">
        <v>3</v>
      </c>
      <c r="E27" s="119">
        <v>0</v>
      </c>
      <c r="F27" s="119">
        <v>0</v>
      </c>
      <c r="G27" s="119">
        <v>0</v>
      </c>
      <c r="H27" s="126">
        <v>0</v>
      </c>
      <c r="I27" s="119">
        <v>0</v>
      </c>
      <c r="J27" s="119">
        <v>0</v>
      </c>
      <c r="K27" s="119">
        <v>0</v>
      </c>
      <c r="L27" s="119">
        <v>0</v>
      </c>
      <c r="M27" s="119">
        <v>0</v>
      </c>
      <c r="N27" s="121">
        <v>0</v>
      </c>
    </row>
    <row r="28" spans="1:14" ht="15">
      <c r="A28" s="138" t="s">
        <v>299</v>
      </c>
      <c r="B28" s="122">
        <v>0</v>
      </c>
      <c r="C28" s="119">
        <v>0</v>
      </c>
      <c r="D28" s="119">
        <v>0</v>
      </c>
      <c r="E28" s="119">
        <v>0</v>
      </c>
      <c r="F28" s="119">
        <v>0</v>
      </c>
      <c r="G28" s="119">
        <v>0</v>
      </c>
      <c r="H28" s="126">
        <v>0</v>
      </c>
      <c r="I28" s="119">
        <v>0</v>
      </c>
      <c r="J28" s="119">
        <v>0</v>
      </c>
      <c r="K28" s="119">
        <v>0</v>
      </c>
      <c r="L28" s="119">
        <v>0</v>
      </c>
      <c r="M28" s="119">
        <v>0</v>
      </c>
      <c r="N28" s="121">
        <v>0</v>
      </c>
    </row>
    <row r="29" spans="1:14" ht="27">
      <c r="A29" s="218" t="s">
        <v>300</v>
      </c>
      <c r="B29" s="122">
        <v>14</v>
      </c>
      <c r="C29" s="119">
        <v>1</v>
      </c>
      <c r="D29" s="119">
        <v>3</v>
      </c>
      <c r="E29" s="119">
        <v>0</v>
      </c>
      <c r="F29" s="119">
        <v>1</v>
      </c>
      <c r="G29" s="119">
        <v>2</v>
      </c>
      <c r="H29" s="126">
        <v>0</v>
      </c>
      <c r="I29" s="119">
        <v>0</v>
      </c>
      <c r="J29" s="119">
        <v>4</v>
      </c>
      <c r="K29" s="119">
        <v>1</v>
      </c>
      <c r="L29" s="119">
        <v>1</v>
      </c>
      <c r="M29" s="119">
        <v>0</v>
      </c>
      <c r="N29" s="121">
        <v>1</v>
      </c>
    </row>
    <row r="30" spans="1:14" ht="27">
      <c r="A30" s="218" t="s">
        <v>301</v>
      </c>
      <c r="B30" s="119">
        <v>1</v>
      </c>
      <c r="C30" s="121">
        <v>0</v>
      </c>
      <c r="D30" s="121">
        <v>0</v>
      </c>
      <c r="E30" s="121">
        <v>0</v>
      </c>
      <c r="F30" s="121">
        <v>1</v>
      </c>
      <c r="G30" s="121">
        <v>0</v>
      </c>
      <c r="H30" s="126">
        <v>0</v>
      </c>
      <c r="I30" s="119">
        <v>0</v>
      </c>
      <c r="J30" s="121">
        <v>0</v>
      </c>
      <c r="K30" s="121">
        <v>0</v>
      </c>
      <c r="L30" s="121">
        <v>0</v>
      </c>
      <c r="M30" s="121">
        <v>0</v>
      </c>
      <c r="N30" s="121">
        <v>0</v>
      </c>
    </row>
    <row r="31" spans="1:14" ht="15">
      <c r="A31" s="138"/>
      <c r="B31" s="12"/>
      <c r="C31" s="19"/>
      <c r="D31" s="19"/>
      <c r="E31" s="19"/>
      <c r="F31" s="19"/>
      <c r="G31" s="19"/>
      <c r="H31" s="53"/>
      <c r="I31" s="12"/>
      <c r="J31" s="19"/>
      <c r="K31" s="19"/>
      <c r="L31" s="19"/>
      <c r="M31" s="19"/>
      <c r="N31" s="19"/>
    </row>
    <row r="32" spans="1:14" ht="15">
      <c r="A32" s="138" t="s">
        <v>9</v>
      </c>
      <c r="B32" s="119">
        <v>138</v>
      </c>
      <c r="C32" s="119">
        <v>10</v>
      </c>
      <c r="D32" s="119">
        <v>43</v>
      </c>
      <c r="E32" s="119">
        <v>4</v>
      </c>
      <c r="F32" s="119">
        <v>16</v>
      </c>
      <c r="G32" s="119">
        <v>1</v>
      </c>
      <c r="H32" s="119">
        <v>0</v>
      </c>
      <c r="I32" s="119">
        <v>3</v>
      </c>
      <c r="J32" s="119">
        <v>26</v>
      </c>
      <c r="K32" s="119">
        <v>8</v>
      </c>
      <c r="L32" s="119">
        <v>15</v>
      </c>
      <c r="M32" s="119">
        <v>1</v>
      </c>
      <c r="N32" s="119">
        <v>11</v>
      </c>
    </row>
    <row r="33" spans="1:14" ht="15">
      <c r="A33" s="138" t="s">
        <v>295</v>
      </c>
      <c r="B33" s="119">
        <v>119</v>
      </c>
      <c r="C33" s="121">
        <v>9</v>
      </c>
      <c r="D33" s="121">
        <v>40</v>
      </c>
      <c r="E33" s="121">
        <v>3</v>
      </c>
      <c r="F33" s="121">
        <v>14</v>
      </c>
      <c r="G33" s="121">
        <v>0</v>
      </c>
      <c r="H33" s="126">
        <v>0</v>
      </c>
      <c r="I33" s="119">
        <v>2</v>
      </c>
      <c r="J33" s="121">
        <v>22</v>
      </c>
      <c r="K33" s="121">
        <v>7</v>
      </c>
      <c r="L33" s="121">
        <v>12</v>
      </c>
      <c r="M33" s="121">
        <v>0</v>
      </c>
      <c r="N33" s="121">
        <v>10</v>
      </c>
    </row>
    <row r="34" spans="1:14" ht="15">
      <c r="A34" s="138" t="s">
        <v>296</v>
      </c>
      <c r="B34" s="119">
        <v>19</v>
      </c>
      <c r="C34" s="134">
        <v>1</v>
      </c>
      <c r="D34" s="134">
        <v>3</v>
      </c>
      <c r="E34" s="134">
        <v>1</v>
      </c>
      <c r="F34" s="134">
        <v>2</v>
      </c>
      <c r="G34" s="134">
        <v>1</v>
      </c>
      <c r="H34" s="134">
        <v>0</v>
      </c>
      <c r="I34" s="134">
        <v>1</v>
      </c>
      <c r="J34" s="134">
        <v>4</v>
      </c>
      <c r="K34" s="134">
        <v>1</v>
      </c>
      <c r="L34" s="134">
        <v>3</v>
      </c>
      <c r="M34" s="134">
        <v>1</v>
      </c>
      <c r="N34" s="134">
        <v>1</v>
      </c>
    </row>
    <row r="35" spans="1:14" ht="15">
      <c r="A35" s="138" t="s">
        <v>297</v>
      </c>
      <c r="B35" s="119">
        <v>9</v>
      </c>
      <c r="C35" s="121">
        <v>0</v>
      </c>
      <c r="D35" s="121">
        <v>3</v>
      </c>
      <c r="E35" s="121">
        <v>0</v>
      </c>
      <c r="F35" s="121">
        <v>1</v>
      </c>
      <c r="G35" s="121">
        <v>0</v>
      </c>
      <c r="H35" s="126">
        <v>0</v>
      </c>
      <c r="I35" s="119">
        <v>0</v>
      </c>
      <c r="J35" s="121">
        <v>2</v>
      </c>
      <c r="K35" s="121">
        <v>0</v>
      </c>
      <c r="L35" s="121">
        <v>2</v>
      </c>
      <c r="M35" s="121">
        <v>1</v>
      </c>
      <c r="N35" s="121">
        <v>0</v>
      </c>
    </row>
    <row r="36" spans="1:14" ht="15">
      <c r="A36" s="138" t="s">
        <v>298</v>
      </c>
      <c r="B36" s="119">
        <v>0</v>
      </c>
      <c r="C36" s="121">
        <v>0</v>
      </c>
      <c r="D36" s="121">
        <v>0</v>
      </c>
      <c r="E36" s="121">
        <v>0</v>
      </c>
      <c r="F36" s="121">
        <v>0</v>
      </c>
      <c r="G36" s="121">
        <v>0</v>
      </c>
      <c r="H36" s="126">
        <v>0</v>
      </c>
      <c r="I36" s="119">
        <v>0</v>
      </c>
      <c r="J36" s="121">
        <v>0</v>
      </c>
      <c r="K36" s="121">
        <v>0</v>
      </c>
      <c r="L36" s="121">
        <v>0</v>
      </c>
      <c r="M36" s="121">
        <v>0</v>
      </c>
      <c r="N36" s="121">
        <v>0</v>
      </c>
    </row>
    <row r="37" spans="1:14" ht="15">
      <c r="A37" s="138" t="s">
        <v>299</v>
      </c>
      <c r="B37" s="119">
        <v>0</v>
      </c>
      <c r="C37" s="121">
        <v>0</v>
      </c>
      <c r="D37" s="121">
        <v>0</v>
      </c>
      <c r="E37" s="121">
        <v>0</v>
      </c>
      <c r="F37" s="121">
        <v>0</v>
      </c>
      <c r="G37" s="121">
        <v>0</v>
      </c>
      <c r="H37" s="126">
        <v>0</v>
      </c>
      <c r="I37" s="119">
        <v>0</v>
      </c>
      <c r="J37" s="121">
        <v>0</v>
      </c>
      <c r="K37" s="121">
        <v>0</v>
      </c>
      <c r="L37" s="121">
        <v>0</v>
      </c>
      <c r="M37" s="121">
        <v>0</v>
      </c>
      <c r="N37" s="121">
        <v>0</v>
      </c>
    </row>
    <row r="38" spans="1:14" ht="27">
      <c r="A38" s="218" t="s">
        <v>300</v>
      </c>
      <c r="B38" s="119">
        <v>10</v>
      </c>
      <c r="C38" s="121">
        <v>1</v>
      </c>
      <c r="D38" s="121">
        <v>0</v>
      </c>
      <c r="E38" s="121">
        <v>1</v>
      </c>
      <c r="F38" s="121">
        <v>1</v>
      </c>
      <c r="G38" s="121">
        <v>1</v>
      </c>
      <c r="H38" s="126">
        <v>0</v>
      </c>
      <c r="I38" s="119">
        <v>1</v>
      </c>
      <c r="J38" s="121">
        <v>2</v>
      </c>
      <c r="K38" s="121">
        <v>1</v>
      </c>
      <c r="L38" s="121">
        <v>1</v>
      </c>
      <c r="M38" s="121">
        <v>0</v>
      </c>
      <c r="N38" s="121">
        <v>1</v>
      </c>
    </row>
    <row r="39" spans="1:14" ht="27">
      <c r="A39" s="230" t="s">
        <v>301</v>
      </c>
      <c r="B39" s="231">
        <v>0</v>
      </c>
      <c r="C39" s="227">
        <v>0</v>
      </c>
      <c r="D39" s="227">
        <v>0</v>
      </c>
      <c r="E39" s="227">
        <v>0</v>
      </c>
      <c r="F39" s="227">
        <v>0</v>
      </c>
      <c r="G39" s="227">
        <v>0</v>
      </c>
      <c r="H39" s="259">
        <v>0</v>
      </c>
      <c r="I39" s="227">
        <v>0</v>
      </c>
      <c r="J39" s="227">
        <v>0</v>
      </c>
      <c r="K39" s="227">
        <v>0</v>
      </c>
      <c r="L39" s="227">
        <v>0</v>
      </c>
      <c r="M39" s="227">
        <v>0</v>
      </c>
      <c r="N39" s="266">
        <v>0</v>
      </c>
    </row>
  </sheetData>
  <sheetProtection/>
  <mergeCells count="4">
    <mergeCell ref="H1:N1"/>
    <mergeCell ref="A1:G1"/>
    <mergeCell ref="B2:E2"/>
    <mergeCell ref="I2:M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dimension ref="A1:R39"/>
  <sheetViews>
    <sheetView zoomScale="70" zoomScaleNormal="70" zoomScalePageLayoutView="70" workbookViewId="0" topLeftCell="A1">
      <selection activeCell="A1" sqref="A1:G1"/>
    </sheetView>
  </sheetViews>
  <sheetFormatPr defaultColWidth="9.00390625" defaultRowHeight="16.5"/>
  <cols>
    <col min="1" max="1" width="32.75390625" style="18" customWidth="1"/>
    <col min="2" max="2" width="7.75390625" style="18" customWidth="1"/>
    <col min="3" max="4" width="10.25390625" style="18" customWidth="1"/>
    <col min="5" max="5" width="11.875" style="18" customWidth="1"/>
    <col min="6" max="6" width="10.00390625" style="18" customWidth="1"/>
    <col min="7" max="7" width="8.75390625" style="18" customWidth="1"/>
    <col min="8" max="8" width="11.125" style="77" customWidth="1"/>
    <col min="9" max="9" width="11.125" style="18" customWidth="1"/>
    <col min="10" max="10" width="13.00390625" style="18" customWidth="1"/>
    <col min="11" max="11" width="11.875" style="18" customWidth="1"/>
    <col min="12" max="12" width="11.125" style="18" customWidth="1"/>
    <col min="13" max="13" width="12.375" style="18" customWidth="1"/>
    <col min="14" max="14" width="12.00390625" style="18" customWidth="1"/>
    <col min="15" max="16384" width="9.00390625" style="18" customWidth="1"/>
  </cols>
  <sheetData>
    <row r="1" spans="1:18" s="37" customFormat="1" ht="21.75" customHeight="1">
      <c r="A1" s="312" t="s">
        <v>525</v>
      </c>
      <c r="B1" s="312"/>
      <c r="C1" s="312"/>
      <c r="D1" s="312"/>
      <c r="E1" s="312"/>
      <c r="F1" s="312"/>
      <c r="G1" s="312"/>
      <c r="H1" s="424" t="s">
        <v>624</v>
      </c>
      <c r="I1" s="424"/>
      <c r="J1" s="424"/>
      <c r="K1" s="424"/>
      <c r="L1" s="424"/>
      <c r="M1" s="424"/>
      <c r="N1" s="424"/>
      <c r="O1" s="24"/>
      <c r="P1" s="24"/>
      <c r="Q1" s="24"/>
      <c r="R1" s="24"/>
    </row>
    <row r="2" spans="1:14" s="38" customFormat="1" ht="15" customHeight="1">
      <c r="A2" s="4"/>
      <c r="B2" s="298" t="s">
        <v>587</v>
      </c>
      <c r="C2" s="313"/>
      <c r="D2" s="313"/>
      <c r="E2" s="313"/>
      <c r="F2" s="26"/>
      <c r="G2" s="4" t="s">
        <v>135</v>
      </c>
      <c r="I2" s="392" t="s">
        <v>28</v>
      </c>
      <c r="J2" s="392"/>
      <c r="K2" s="392"/>
      <c r="L2" s="392"/>
      <c r="M2" s="392"/>
      <c r="N2" s="144" t="s">
        <v>490</v>
      </c>
    </row>
    <row r="3" spans="1:14" s="39" customFormat="1" ht="58.5" customHeight="1">
      <c r="A3" s="56"/>
      <c r="B3" s="217" t="s">
        <v>101</v>
      </c>
      <c r="C3" s="204" t="s">
        <v>102</v>
      </c>
      <c r="D3" s="204" t="s">
        <v>103</v>
      </c>
      <c r="E3" s="204" t="s">
        <v>104</v>
      </c>
      <c r="F3" s="179" t="s">
        <v>105</v>
      </c>
      <c r="G3" s="179" t="s">
        <v>114</v>
      </c>
      <c r="H3" s="145" t="s">
        <v>163</v>
      </c>
      <c r="I3" s="210" t="s">
        <v>116</v>
      </c>
      <c r="J3" s="179" t="s">
        <v>117</v>
      </c>
      <c r="K3" s="204" t="s">
        <v>118</v>
      </c>
      <c r="L3" s="204" t="s">
        <v>119</v>
      </c>
      <c r="M3" s="204" t="s">
        <v>162</v>
      </c>
      <c r="N3" s="205" t="s">
        <v>121</v>
      </c>
    </row>
    <row r="4" spans="1:14" ht="3.75" customHeight="1">
      <c r="A4" s="11"/>
      <c r="B4" s="57"/>
      <c r="C4" s="57"/>
      <c r="D4" s="57"/>
      <c r="E4" s="57"/>
      <c r="F4" s="180"/>
      <c r="G4" s="57"/>
      <c r="I4" s="57"/>
      <c r="J4" s="57"/>
      <c r="K4" s="57"/>
      <c r="L4" s="57"/>
      <c r="M4" s="57"/>
      <c r="N4" s="57"/>
    </row>
    <row r="5" spans="1:14" ht="15">
      <c r="A5" s="138" t="s">
        <v>10</v>
      </c>
      <c r="B5" s="119">
        <v>0</v>
      </c>
      <c r="C5" s="119">
        <v>0</v>
      </c>
      <c r="D5" s="119">
        <v>0</v>
      </c>
      <c r="E5" s="119">
        <v>0</v>
      </c>
      <c r="F5" s="119">
        <v>0</v>
      </c>
      <c r="G5" s="119">
        <v>0</v>
      </c>
      <c r="H5" s="119">
        <v>0</v>
      </c>
      <c r="I5" s="119">
        <v>0</v>
      </c>
      <c r="J5" s="119">
        <v>0</v>
      </c>
      <c r="K5" s="119">
        <v>0</v>
      </c>
      <c r="L5" s="119">
        <v>0</v>
      </c>
      <c r="M5" s="119">
        <v>0</v>
      </c>
      <c r="N5" s="119">
        <v>0</v>
      </c>
    </row>
    <row r="6" spans="1:14" ht="15">
      <c r="A6" s="138" t="s">
        <v>295</v>
      </c>
      <c r="B6" s="119">
        <v>0</v>
      </c>
      <c r="C6" s="119">
        <v>0</v>
      </c>
      <c r="D6" s="119">
        <v>0</v>
      </c>
      <c r="E6" s="119">
        <v>0</v>
      </c>
      <c r="F6" s="119">
        <v>0</v>
      </c>
      <c r="G6" s="119">
        <v>0</v>
      </c>
      <c r="H6" s="134">
        <v>0</v>
      </c>
      <c r="I6" s="119">
        <v>0</v>
      </c>
      <c r="J6" s="119">
        <v>0</v>
      </c>
      <c r="K6" s="119">
        <v>0</v>
      </c>
      <c r="L6" s="119">
        <v>0</v>
      </c>
      <c r="M6" s="119">
        <v>0</v>
      </c>
      <c r="N6" s="121">
        <v>0</v>
      </c>
    </row>
    <row r="7" spans="1:14" ht="15">
      <c r="A7" s="138" t="s">
        <v>296</v>
      </c>
      <c r="B7" s="119">
        <v>0</v>
      </c>
      <c r="C7" s="134">
        <v>0</v>
      </c>
      <c r="D7" s="134">
        <v>0</v>
      </c>
      <c r="E7" s="134">
        <v>0</v>
      </c>
      <c r="F7" s="134">
        <v>0</v>
      </c>
      <c r="G7" s="134">
        <v>0</v>
      </c>
      <c r="H7" s="134">
        <v>0</v>
      </c>
      <c r="I7" s="134">
        <v>0</v>
      </c>
      <c r="J7" s="134">
        <v>0</v>
      </c>
      <c r="K7" s="134">
        <v>0</v>
      </c>
      <c r="L7" s="134">
        <v>0</v>
      </c>
      <c r="M7" s="134">
        <v>0</v>
      </c>
      <c r="N7" s="134">
        <v>0</v>
      </c>
    </row>
    <row r="8" spans="1:14" ht="15">
      <c r="A8" s="138" t="s">
        <v>297</v>
      </c>
      <c r="B8" s="119">
        <v>0</v>
      </c>
      <c r="C8" s="119">
        <v>0</v>
      </c>
      <c r="D8" s="119">
        <v>0</v>
      </c>
      <c r="E8" s="119">
        <v>0</v>
      </c>
      <c r="F8" s="119">
        <v>0</v>
      </c>
      <c r="G8" s="119">
        <v>0</v>
      </c>
      <c r="H8" s="134">
        <v>0</v>
      </c>
      <c r="I8" s="119">
        <v>0</v>
      </c>
      <c r="J8" s="119">
        <v>0</v>
      </c>
      <c r="K8" s="119">
        <v>0</v>
      </c>
      <c r="L8" s="119">
        <v>0</v>
      </c>
      <c r="M8" s="119">
        <v>0</v>
      </c>
      <c r="N8" s="121">
        <v>0</v>
      </c>
    </row>
    <row r="9" spans="1:14" ht="15">
      <c r="A9" s="138" t="s">
        <v>298</v>
      </c>
      <c r="B9" s="119">
        <v>0</v>
      </c>
      <c r="C9" s="119">
        <v>0</v>
      </c>
      <c r="D9" s="119">
        <v>0</v>
      </c>
      <c r="E9" s="119">
        <v>0</v>
      </c>
      <c r="F9" s="119">
        <v>0</v>
      </c>
      <c r="G9" s="119">
        <v>0</v>
      </c>
      <c r="H9" s="134">
        <v>0</v>
      </c>
      <c r="I9" s="119">
        <v>0</v>
      </c>
      <c r="J9" s="119">
        <v>0</v>
      </c>
      <c r="K9" s="119">
        <v>0</v>
      </c>
      <c r="L9" s="119">
        <v>0</v>
      </c>
      <c r="M9" s="119">
        <v>0</v>
      </c>
      <c r="N9" s="121">
        <v>0</v>
      </c>
    </row>
    <row r="10" spans="1:14" ht="15">
      <c r="A10" s="138" t="s">
        <v>299</v>
      </c>
      <c r="B10" s="119">
        <v>0</v>
      </c>
      <c r="C10" s="119">
        <v>0</v>
      </c>
      <c r="D10" s="119">
        <v>0</v>
      </c>
      <c r="E10" s="119">
        <v>0</v>
      </c>
      <c r="F10" s="119">
        <v>0</v>
      </c>
      <c r="G10" s="119">
        <v>0</v>
      </c>
      <c r="H10" s="134">
        <v>0</v>
      </c>
      <c r="I10" s="119">
        <v>0</v>
      </c>
      <c r="J10" s="119">
        <v>0</v>
      </c>
      <c r="K10" s="119">
        <v>0</v>
      </c>
      <c r="L10" s="119">
        <v>0</v>
      </c>
      <c r="M10" s="119">
        <v>0</v>
      </c>
      <c r="N10" s="121">
        <v>0</v>
      </c>
    </row>
    <row r="11" spans="1:14" ht="27">
      <c r="A11" s="218" t="s">
        <v>300</v>
      </c>
      <c r="B11" s="119">
        <v>0</v>
      </c>
      <c r="C11" s="119">
        <v>0</v>
      </c>
      <c r="D11" s="119">
        <v>0</v>
      </c>
      <c r="E11" s="119">
        <v>0</v>
      </c>
      <c r="F11" s="119">
        <v>0</v>
      </c>
      <c r="G11" s="119">
        <v>0</v>
      </c>
      <c r="H11" s="134">
        <v>0</v>
      </c>
      <c r="I11" s="119">
        <v>0</v>
      </c>
      <c r="J11" s="119">
        <v>0</v>
      </c>
      <c r="K11" s="119">
        <v>0</v>
      </c>
      <c r="L11" s="119">
        <v>0</v>
      </c>
      <c r="M11" s="119">
        <v>0</v>
      </c>
      <c r="N11" s="121">
        <v>0</v>
      </c>
    </row>
    <row r="12" spans="1:14" ht="27">
      <c r="A12" s="218" t="s">
        <v>301</v>
      </c>
      <c r="B12" s="119">
        <v>0</v>
      </c>
      <c r="C12" s="119">
        <v>0</v>
      </c>
      <c r="D12" s="119">
        <v>0</v>
      </c>
      <c r="E12" s="119">
        <v>0</v>
      </c>
      <c r="F12" s="119">
        <v>0</v>
      </c>
      <c r="G12" s="119">
        <v>0</v>
      </c>
      <c r="H12" s="134">
        <v>0</v>
      </c>
      <c r="I12" s="119">
        <v>0</v>
      </c>
      <c r="J12" s="119">
        <v>0</v>
      </c>
      <c r="K12" s="119">
        <v>0</v>
      </c>
      <c r="L12" s="119">
        <v>0</v>
      </c>
      <c r="M12" s="119">
        <v>0</v>
      </c>
      <c r="N12" s="121">
        <v>0</v>
      </c>
    </row>
    <row r="13" spans="1:14" ht="15">
      <c r="A13" s="138"/>
      <c r="B13" s="12"/>
      <c r="C13" s="12"/>
      <c r="D13" s="12"/>
      <c r="E13" s="12"/>
      <c r="F13" s="12"/>
      <c r="G13" s="12"/>
      <c r="H13" s="174"/>
      <c r="I13" s="12"/>
      <c r="J13" s="12"/>
      <c r="K13" s="12"/>
      <c r="L13" s="12"/>
      <c r="M13" s="12"/>
      <c r="N13" s="19"/>
    </row>
    <row r="14" spans="1:14" ht="15">
      <c r="A14" s="138" t="s">
        <v>11</v>
      </c>
      <c r="B14" s="119">
        <v>1</v>
      </c>
      <c r="C14" s="119">
        <v>0</v>
      </c>
      <c r="D14" s="119">
        <v>0</v>
      </c>
      <c r="E14" s="119">
        <v>0</v>
      </c>
      <c r="F14" s="119">
        <v>0</v>
      </c>
      <c r="G14" s="119">
        <v>0</v>
      </c>
      <c r="H14" s="119">
        <v>0</v>
      </c>
      <c r="I14" s="119">
        <v>0</v>
      </c>
      <c r="J14" s="119">
        <v>0</v>
      </c>
      <c r="K14" s="119">
        <v>0</v>
      </c>
      <c r="L14" s="119">
        <v>1</v>
      </c>
      <c r="M14" s="119">
        <v>0</v>
      </c>
      <c r="N14" s="119">
        <v>0</v>
      </c>
    </row>
    <row r="15" spans="1:14" ht="15">
      <c r="A15" s="138" t="s">
        <v>295</v>
      </c>
      <c r="B15" s="119">
        <v>1</v>
      </c>
      <c r="C15" s="119">
        <v>0</v>
      </c>
      <c r="D15" s="119">
        <v>0</v>
      </c>
      <c r="E15" s="119">
        <v>0</v>
      </c>
      <c r="F15" s="119">
        <v>0</v>
      </c>
      <c r="G15" s="119">
        <v>0</v>
      </c>
      <c r="H15" s="134">
        <v>0</v>
      </c>
      <c r="I15" s="119">
        <v>0</v>
      </c>
      <c r="J15" s="119">
        <v>0</v>
      </c>
      <c r="K15" s="119">
        <v>0</v>
      </c>
      <c r="L15" s="119">
        <v>1</v>
      </c>
      <c r="M15" s="119">
        <v>0</v>
      </c>
      <c r="N15" s="121">
        <v>0</v>
      </c>
    </row>
    <row r="16" spans="1:14" ht="15">
      <c r="A16" s="138" t="s">
        <v>296</v>
      </c>
      <c r="B16" s="119">
        <v>0</v>
      </c>
      <c r="C16" s="134">
        <v>0</v>
      </c>
      <c r="D16" s="134">
        <v>0</v>
      </c>
      <c r="E16" s="134">
        <v>0</v>
      </c>
      <c r="F16" s="134">
        <v>0</v>
      </c>
      <c r="G16" s="134">
        <v>0</v>
      </c>
      <c r="H16" s="134">
        <v>0</v>
      </c>
      <c r="I16" s="134">
        <v>0</v>
      </c>
      <c r="J16" s="134">
        <v>0</v>
      </c>
      <c r="K16" s="134">
        <v>0</v>
      </c>
      <c r="L16" s="134">
        <v>0</v>
      </c>
      <c r="M16" s="134">
        <v>0</v>
      </c>
      <c r="N16" s="134">
        <v>0</v>
      </c>
    </row>
    <row r="17" spans="1:14" ht="15">
      <c r="A17" s="138" t="s">
        <v>297</v>
      </c>
      <c r="B17" s="119">
        <v>0</v>
      </c>
      <c r="C17" s="119">
        <v>0</v>
      </c>
      <c r="D17" s="119">
        <v>0</v>
      </c>
      <c r="E17" s="119">
        <v>0</v>
      </c>
      <c r="F17" s="119">
        <v>0</v>
      </c>
      <c r="G17" s="119">
        <v>0</v>
      </c>
      <c r="H17" s="134">
        <v>0</v>
      </c>
      <c r="I17" s="119">
        <v>0</v>
      </c>
      <c r="J17" s="119">
        <v>0</v>
      </c>
      <c r="K17" s="119">
        <v>0</v>
      </c>
      <c r="L17" s="119">
        <v>0</v>
      </c>
      <c r="M17" s="119">
        <v>0</v>
      </c>
      <c r="N17" s="121">
        <v>0</v>
      </c>
    </row>
    <row r="18" spans="1:14" ht="15">
      <c r="A18" s="138" t="s">
        <v>298</v>
      </c>
      <c r="B18" s="119">
        <v>0</v>
      </c>
      <c r="C18" s="119">
        <v>0</v>
      </c>
      <c r="D18" s="119">
        <v>0</v>
      </c>
      <c r="E18" s="119">
        <v>0</v>
      </c>
      <c r="F18" s="119">
        <v>0</v>
      </c>
      <c r="G18" s="119">
        <v>0</v>
      </c>
      <c r="H18" s="134">
        <v>0</v>
      </c>
      <c r="I18" s="119">
        <v>0</v>
      </c>
      <c r="J18" s="119">
        <v>0</v>
      </c>
      <c r="K18" s="119">
        <v>0</v>
      </c>
      <c r="L18" s="119">
        <v>0</v>
      </c>
      <c r="M18" s="119">
        <v>0</v>
      </c>
      <c r="N18" s="121">
        <v>0</v>
      </c>
    </row>
    <row r="19" spans="1:14" ht="15">
      <c r="A19" s="138" t="s">
        <v>299</v>
      </c>
      <c r="B19" s="119">
        <v>0</v>
      </c>
      <c r="C19" s="121">
        <v>0</v>
      </c>
      <c r="D19" s="121">
        <v>0</v>
      </c>
      <c r="E19" s="121">
        <v>0</v>
      </c>
      <c r="F19" s="121">
        <v>0</v>
      </c>
      <c r="G19" s="121">
        <v>0</v>
      </c>
      <c r="H19" s="134">
        <v>0</v>
      </c>
      <c r="I19" s="119">
        <v>0</v>
      </c>
      <c r="J19" s="121">
        <v>0</v>
      </c>
      <c r="K19" s="121">
        <v>0</v>
      </c>
      <c r="L19" s="121">
        <v>0</v>
      </c>
      <c r="M19" s="121">
        <v>0</v>
      </c>
      <c r="N19" s="121">
        <v>0</v>
      </c>
    </row>
    <row r="20" spans="1:14" ht="27">
      <c r="A20" s="218" t="s">
        <v>300</v>
      </c>
      <c r="B20" s="119">
        <v>0</v>
      </c>
      <c r="C20" s="119">
        <v>0</v>
      </c>
      <c r="D20" s="119">
        <v>0</v>
      </c>
      <c r="E20" s="119">
        <v>0</v>
      </c>
      <c r="F20" s="119">
        <v>0</v>
      </c>
      <c r="G20" s="119">
        <v>0</v>
      </c>
      <c r="H20" s="134">
        <v>0</v>
      </c>
      <c r="I20" s="119">
        <v>0</v>
      </c>
      <c r="J20" s="119">
        <v>0</v>
      </c>
      <c r="K20" s="119">
        <v>0</v>
      </c>
      <c r="L20" s="119">
        <v>0</v>
      </c>
      <c r="M20" s="119">
        <v>0</v>
      </c>
      <c r="N20" s="121">
        <v>0</v>
      </c>
    </row>
    <row r="21" spans="1:14" ht="27">
      <c r="A21" s="218" t="s">
        <v>301</v>
      </c>
      <c r="B21" s="119">
        <v>0</v>
      </c>
      <c r="C21" s="119">
        <v>0</v>
      </c>
      <c r="D21" s="119">
        <v>0</v>
      </c>
      <c r="E21" s="119">
        <v>0</v>
      </c>
      <c r="F21" s="119">
        <v>0</v>
      </c>
      <c r="G21" s="119">
        <v>0</v>
      </c>
      <c r="H21" s="134">
        <v>0</v>
      </c>
      <c r="I21" s="119">
        <v>0</v>
      </c>
      <c r="J21" s="119">
        <v>0</v>
      </c>
      <c r="K21" s="119">
        <v>0</v>
      </c>
      <c r="L21" s="119">
        <v>0</v>
      </c>
      <c r="M21" s="119">
        <v>0</v>
      </c>
      <c r="N21" s="121">
        <v>0</v>
      </c>
    </row>
    <row r="22" spans="1:14" ht="15">
      <c r="A22" s="138"/>
      <c r="B22" s="23"/>
      <c r="C22" s="23"/>
      <c r="D22" s="23"/>
      <c r="E22" s="23"/>
      <c r="F22" s="23"/>
      <c r="G22" s="23"/>
      <c r="H22" s="23"/>
      <c r="I22" s="23"/>
      <c r="J22" s="23"/>
      <c r="K22" s="23"/>
      <c r="L22" s="23"/>
      <c r="M22" s="23"/>
      <c r="N22" s="23"/>
    </row>
    <row r="23" spans="1:14" ht="15">
      <c r="A23" s="138" t="s">
        <v>12</v>
      </c>
      <c r="B23" s="119">
        <v>0</v>
      </c>
      <c r="C23" s="119">
        <v>0</v>
      </c>
      <c r="D23" s="119">
        <v>0</v>
      </c>
      <c r="E23" s="119">
        <v>0</v>
      </c>
      <c r="F23" s="119">
        <v>0</v>
      </c>
      <c r="G23" s="119">
        <v>0</v>
      </c>
      <c r="H23" s="119">
        <v>0</v>
      </c>
      <c r="I23" s="119">
        <v>0</v>
      </c>
      <c r="J23" s="119">
        <v>0</v>
      </c>
      <c r="K23" s="119">
        <v>0</v>
      </c>
      <c r="L23" s="119">
        <v>0</v>
      </c>
      <c r="M23" s="119">
        <v>0</v>
      </c>
      <c r="N23" s="119">
        <v>0</v>
      </c>
    </row>
    <row r="24" spans="1:14" ht="15">
      <c r="A24" s="138" t="s">
        <v>295</v>
      </c>
      <c r="B24" s="119">
        <v>0</v>
      </c>
      <c r="C24" s="119">
        <v>0</v>
      </c>
      <c r="D24" s="119">
        <v>0</v>
      </c>
      <c r="E24" s="119">
        <v>0</v>
      </c>
      <c r="F24" s="119">
        <v>0</v>
      </c>
      <c r="G24" s="119">
        <v>0</v>
      </c>
      <c r="H24" s="134">
        <v>0</v>
      </c>
      <c r="I24" s="119">
        <v>0</v>
      </c>
      <c r="J24" s="119">
        <v>0</v>
      </c>
      <c r="K24" s="119">
        <v>0</v>
      </c>
      <c r="L24" s="119">
        <v>0</v>
      </c>
      <c r="M24" s="119">
        <v>0</v>
      </c>
      <c r="N24" s="121">
        <v>0</v>
      </c>
    </row>
    <row r="25" spans="1:14" ht="15">
      <c r="A25" s="138" t="s">
        <v>296</v>
      </c>
      <c r="B25" s="119">
        <v>0</v>
      </c>
      <c r="C25" s="134">
        <v>0</v>
      </c>
      <c r="D25" s="134">
        <v>0</v>
      </c>
      <c r="E25" s="134">
        <v>0</v>
      </c>
      <c r="F25" s="134">
        <v>0</v>
      </c>
      <c r="G25" s="134">
        <v>0</v>
      </c>
      <c r="H25" s="134">
        <v>0</v>
      </c>
      <c r="I25" s="134">
        <v>0</v>
      </c>
      <c r="J25" s="134">
        <v>0</v>
      </c>
      <c r="K25" s="134">
        <v>0</v>
      </c>
      <c r="L25" s="134">
        <v>0</v>
      </c>
      <c r="M25" s="134">
        <v>0</v>
      </c>
      <c r="N25" s="134">
        <v>0</v>
      </c>
    </row>
    <row r="26" spans="1:14" ht="15">
      <c r="A26" s="138" t="s">
        <v>297</v>
      </c>
      <c r="B26" s="122">
        <v>0</v>
      </c>
      <c r="C26" s="119">
        <v>0</v>
      </c>
      <c r="D26" s="119">
        <v>0</v>
      </c>
      <c r="E26" s="119">
        <v>0</v>
      </c>
      <c r="F26" s="119">
        <v>0</v>
      </c>
      <c r="G26" s="119">
        <v>0</v>
      </c>
      <c r="H26" s="121">
        <v>0</v>
      </c>
      <c r="I26" s="119">
        <v>0</v>
      </c>
      <c r="J26" s="119">
        <v>0</v>
      </c>
      <c r="K26" s="119">
        <v>0</v>
      </c>
      <c r="L26" s="119">
        <v>0</v>
      </c>
      <c r="M26" s="119">
        <v>0</v>
      </c>
      <c r="N26" s="121">
        <v>0</v>
      </c>
    </row>
    <row r="27" spans="1:14" ht="15">
      <c r="A27" s="138" t="s">
        <v>298</v>
      </c>
      <c r="B27" s="119">
        <v>0</v>
      </c>
      <c r="C27" s="119">
        <v>0</v>
      </c>
      <c r="D27" s="119">
        <v>0</v>
      </c>
      <c r="E27" s="119">
        <v>0</v>
      </c>
      <c r="F27" s="119">
        <v>0</v>
      </c>
      <c r="G27" s="119">
        <v>0</v>
      </c>
      <c r="H27" s="134">
        <v>0</v>
      </c>
      <c r="I27" s="119">
        <v>0</v>
      </c>
      <c r="J27" s="119">
        <v>0</v>
      </c>
      <c r="K27" s="119">
        <v>0</v>
      </c>
      <c r="L27" s="119">
        <v>0</v>
      </c>
      <c r="M27" s="119">
        <v>0</v>
      </c>
      <c r="N27" s="121">
        <v>0</v>
      </c>
    </row>
    <row r="28" spans="1:14" ht="15">
      <c r="A28" s="138" t="s">
        <v>299</v>
      </c>
      <c r="B28" s="119">
        <v>0</v>
      </c>
      <c r="C28" s="119">
        <v>0</v>
      </c>
      <c r="D28" s="119">
        <v>0</v>
      </c>
      <c r="E28" s="119">
        <v>0</v>
      </c>
      <c r="F28" s="119">
        <v>0</v>
      </c>
      <c r="G28" s="119">
        <v>0</v>
      </c>
      <c r="H28" s="134">
        <v>0</v>
      </c>
      <c r="I28" s="119">
        <v>0</v>
      </c>
      <c r="J28" s="119">
        <v>0</v>
      </c>
      <c r="K28" s="119">
        <v>0</v>
      </c>
      <c r="L28" s="119">
        <v>0</v>
      </c>
      <c r="M28" s="119">
        <v>0</v>
      </c>
      <c r="N28" s="121">
        <v>0</v>
      </c>
    </row>
    <row r="29" spans="1:14" ht="27">
      <c r="A29" s="218" t="s">
        <v>300</v>
      </c>
      <c r="B29" s="119">
        <v>0</v>
      </c>
      <c r="C29" s="119">
        <v>0</v>
      </c>
      <c r="D29" s="119">
        <v>0</v>
      </c>
      <c r="E29" s="119">
        <v>0</v>
      </c>
      <c r="F29" s="119">
        <v>0</v>
      </c>
      <c r="G29" s="119">
        <v>0</v>
      </c>
      <c r="H29" s="134">
        <v>0</v>
      </c>
      <c r="I29" s="119">
        <v>0</v>
      </c>
      <c r="J29" s="119">
        <v>0</v>
      </c>
      <c r="K29" s="119">
        <v>0</v>
      </c>
      <c r="L29" s="119">
        <v>0</v>
      </c>
      <c r="M29" s="119">
        <v>0</v>
      </c>
      <c r="N29" s="121">
        <v>0</v>
      </c>
    </row>
    <row r="30" spans="1:14" ht="27">
      <c r="A30" s="218" t="s">
        <v>301</v>
      </c>
      <c r="B30" s="119">
        <v>0</v>
      </c>
      <c r="C30" s="121">
        <v>0</v>
      </c>
      <c r="D30" s="121">
        <v>0</v>
      </c>
      <c r="E30" s="121">
        <v>0</v>
      </c>
      <c r="F30" s="121">
        <v>0</v>
      </c>
      <c r="G30" s="121">
        <v>0</v>
      </c>
      <c r="H30" s="134">
        <v>0</v>
      </c>
      <c r="I30" s="119">
        <v>0</v>
      </c>
      <c r="J30" s="121">
        <v>0</v>
      </c>
      <c r="K30" s="121">
        <v>0</v>
      </c>
      <c r="L30" s="121">
        <v>0</v>
      </c>
      <c r="M30" s="121">
        <v>0</v>
      </c>
      <c r="N30" s="121">
        <v>0</v>
      </c>
    </row>
    <row r="31" spans="1:14" ht="15">
      <c r="A31" s="138"/>
      <c r="B31" s="12"/>
      <c r="C31" s="19"/>
      <c r="D31" s="19"/>
      <c r="E31" s="19"/>
      <c r="F31" s="19"/>
      <c r="G31" s="19"/>
      <c r="H31" s="174"/>
      <c r="I31" s="12"/>
      <c r="J31" s="19"/>
      <c r="K31" s="19"/>
      <c r="L31" s="19"/>
      <c r="M31" s="19"/>
      <c r="N31" s="19"/>
    </row>
    <row r="32" spans="1:14" ht="15">
      <c r="A32" s="138" t="s">
        <v>13</v>
      </c>
      <c r="B32" s="122">
        <v>0</v>
      </c>
      <c r="C32" s="119">
        <v>0</v>
      </c>
      <c r="D32" s="119">
        <v>0</v>
      </c>
      <c r="E32" s="119">
        <v>0</v>
      </c>
      <c r="F32" s="119">
        <v>0</v>
      </c>
      <c r="G32" s="119">
        <v>0</v>
      </c>
      <c r="H32" s="119">
        <v>0</v>
      </c>
      <c r="I32" s="119">
        <v>0</v>
      </c>
      <c r="J32" s="119">
        <v>0</v>
      </c>
      <c r="K32" s="119">
        <v>0</v>
      </c>
      <c r="L32" s="119">
        <v>0</v>
      </c>
      <c r="M32" s="119">
        <v>0</v>
      </c>
      <c r="N32" s="119">
        <v>0</v>
      </c>
    </row>
    <row r="33" spans="1:14" ht="15">
      <c r="A33" s="138" t="s">
        <v>295</v>
      </c>
      <c r="B33" s="122">
        <v>0</v>
      </c>
      <c r="C33" s="134">
        <v>0</v>
      </c>
      <c r="D33" s="134">
        <v>0</v>
      </c>
      <c r="E33" s="134">
        <v>0</v>
      </c>
      <c r="F33" s="134">
        <v>0</v>
      </c>
      <c r="G33" s="134">
        <v>0</v>
      </c>
      <c r="H33" s="134">
        <v>0</v>
      </c>
      <c r="I33" s="134">
        <v>0</v>
      </c>
      <c r="J33" s="134">
        <v>0</v>
      </c>
      <c r="K33" s="134">
        <v>0</v>
      </c>
      <c r="L33" s="134">
        <v>0</v>
      </c>
      <c r="M33" s="134">
        <v>0</v>
      </c>
      <c r="N33" s="134">
        <v>0</v>
      </c>
    </row>
    <row r="34" spans="1:14" ht="15">
      <c r="A34" s="138" t="s">
        <v>296</v>
      </c>
      <c r="B34" s="122">
        <v>0</v>
      </c>
      <c r="C34" s="134">
        <v>0</v>
      </c>
      <c r="D34" s="134">
        <v>0</v>
      </c>
      <c r="E34" s="134">
        <v>0</v>
      </c>
      <c r="F34" s="134">
        <v>0</v>
      </c>
      <c r="G34" s="134">
        <v>0</v>
      </c>
      <c r="H34" s="134">
        <v>0</v>
      </c>
      <c r="I34" s="134">
        <v>0</v>
      </c>
      <c r="J34" s="134">
        <v>0</v>
      </c>
      <c r="K34" s="134">
        <v>0</v>
      </c>
      <c r="L34" s="134">
        <v>0</v>
      </c>
      <c r="M34" s="134">
        <v>0</v>
      </c>
      <c r="N34" s="134">
        <v>0</v>
      </c>
    </row>
    <row r="35" spans="1:14" ht="15">
      <c r="A35" s="138" t="s">
        <v>297</v>
      </c>
      <c r="B35" s="122">
        <v>0</v>
      </c>
      <c r="C35" s="134">
        <v>0</v>
      </c>
      <c r="D35" s="134">
        <v>0</v>
      </c>
      <c r="E35" s="134">
        <v>0</v>
      </c>
      <c r="F35" s="134">
        <v>0</v>
      </c>
      <c r="G35" s="134">
        <v>0</v>
      </c>
      <c r="H35" s="134">
        <v>0</v>
      </c>
      <c r="I35" s="134">
        <v>0</v>
      </c>
      <c r="J35" s="134">
        <v>0</v>
      </c>
      <c r="K35" s="134">
        <v>0</v>
      </c>
      <c r="L35" s="134">
        <v>0</v>
      </c>
      <c r="M35" s="134">
        <v>0</v>
      </c>
      <c r="N35" s="134">
        <v>0</v>
      </c>
    </row>
    <row r="36" spans="1:14" ht="15">
      <c r="A36" s="138" t="s">
        <v>298</v>
      </c>
      <c r="B36" s="122">
        <v>0</v>
      </c>
      <c r="C36" s="134">
        <v>0</v>
      </c>
      <c r="D36" s="134">
        <v>0</v>
      </c>
      <c r="E36" s="134">
        <v>0</v>
      </c>
      <c r="F36" s="134">
        <v>0</v>
      </c>
      <c r="G36" s="134">
        <v>0</v>
      </c>
      <c r="H36" s="134">
        <v>0</v>
      </c>
      <c r="I36" s="134">
        <v>0</v>
      </c>
      <c r="J36" s="134">
        <v>0</v>
      </c>
      <c r="K36" s="134">
        <v>0</v>
      </c>
      <c r="L36" s="134">
        <v>0</v>
      </c>
      <c r="M36" s="134">
        <v>0</v>
      </c>
      <c r="N36" s="134">
        <v>0</v>
      </c>
    </row>
    <row r="37" spans="1:14" ht="15">
      <c r="A37" s="138" t="s">
        <v>299</v>
      </c>
      <c r="B37" s="122">
        <v>0</v>
      </c>
      <c r="C37" s="134">
        <v>0</v>
      </c>
      <c r="D37" s="134">
        <v>0</v>
      </c>
      <c r="E37" s="134">
        <v>0</v>
      </c>
      <c r="F37" s="134">
        <v>0</v>
      </c>
      <c r="G37" s="134">
        <v>0</v>
      </c>
      <c r="H37" s="134">
        <v>0</v>
      </c>
      <c r="I37" s="134">
        <v>0</v>
      </c>
      <c r="J37" s="134">
        <v>0</v>
      </c>
      <c r="K37" s="134">
        <v>0</v>
      </c>
      <c r="L37" s="134">
        <v>0</v>
      </c>
      <c r="M37" s="134">
        <v>0</v>
      </c>
      <c r="N37" s="134">
        <v>0</v>
      </c>
    </row>
    <row r="38" spans="1:14" ht="27">
      <c r="A38" s="218" t="s">
        <v>300</v>
      </c>
      <c r="B38" s="122">
        <v>0</v>
      </c>
      <c r="C38" s="134">
        <v>0</v>
      </c>
      <c r="D38" s="134">
        <v>0</v>
      </c>
      <c r="E38" s="134">
        <v>0</v>
      </c>
      <c r="F38" s="134">
        <v>0</v>
      </c>
      <c r="G38" s="134">
        <v>0</v>
      </c>
      <c r="H38" s="134">
        <v>0</v>
      </c>
      <c r="I38" s="134">
        <v>0</v>
      </c>
      <c r="J38" s="134">
        <v>0</v>
      </c>
      <c r="K38" s="134">
        <v>0</v>
      </c>
      <c r="L38" s="134">
        <v>0</v>
      </c>
      <c r="M38" s="134">
        <v>0</v>
      </c>
      <c r="N38" s="134">
        <v>0</v>
      </c>
    </row>
    <row r="39" spans="1:14" ht="27">
      <c r="A39" s="230" t="s">
        <v>301</v>
      </c>
      <c r="B39" s="231">
        <v>0</v>
      </c>
      <c r="C39" s="266">
        <v>0</v>
      </c>
      <c r="D39" s="266">
        <v>0</v>
      </c>
      <c r="E39" s="266">
        <v>0</v>
      </c>
      <c r="F39" s="266">
        <v>0</v>
      </c>
      <c r="G39" s="266">
        <v>0</v>
      </c>
      <c r="H39" s="266">
        <v>0</v>
      </c>
      <c r="I39" s="266">
        <v>0</v>
      </c>
      <c r="J39" s="266">
        <v>0</v>
      </c>
      <c r="K39" s="266">
        <v>0</v>
      </c>
      <c r="L39" s="266">
        <v>0</v>
      </c>
      <c r="M39" s="266">
        <v>0</v>
      </c>
      <c r="N39" s="266">
        <v>0</v>
      </c>
    </row>
  </sheetData>
  <sheetProtection/>
  <mergeCells count="4">
    <mergeCell ref="H1:N1"/>
    <mergeCell ref="B2:E2"/>
    <mergeCell ref="A1:G1"/>
    <mergeCell ref="I2:M2"/>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U39"/>
  <sheetViews>
    <sheetView zoomScale="85" zoomScaleNormal="85" zoomScalePageLayoutView="0" workbookViewId="0" topLeftCell="A1">
      <selection activeCell="I1" sqref="I1:N1"/>
    </sheetView>
  </sheetViews>
  <sheetFormatPr defaultColWidth="9.00390625" defaultRowHeight="16.5"/>
  <cols>
    <col min="1" max="1" width="8.75390625" style="158" bestFit="1" customWidth="1"/>
    <col min="2" max="2" width="8.25390625" style="158" bestFit="1" customWidth="1"/>
    <col min="3" max="3" width="10.50390625" style="18" customWidth="1"/>
    <col min="4" max="4" width="9.75390625" style="18" customWidth="1"/>
    <col min="5" max="5" width="12.625" style="18" customWidth="1"/>
    <col min="6" max="6" width="11.25390625" style="18" customWidth="1"/>
    <col min="7" max="7" width="15.375" style="18" customWidth="1"/>
    <col min="8" max="8" width="11.25390625" style="18" customWidth="1"/>
    <col min="9" max="9" width="15.00390625" style="18" customWidth="1"/>
    <col min="10" max="10" width="12.875" style="18" customWidth="1"/>
    <col min="11" max="11" width="14.875" style="18" customWidth="1"/>
    <col min="12" max="12" width="16.25390625" style="18" customWidth="1"/>
    <col min="13" max="14" width="12.875" style="18" customWidth="1"/>
    <col min="15" max="16384" width="9.00390625" style="18" customWidth="1"/>
  </cols>
  <sheetData>
    <row r="1" spans="1:14" s="24" customFormat="1" ht="23.25" customHeight="1">
      <c r="A1" s="312" t="s">
        <v>68</v>
      </c>
      <c r="B1" s="312"/>
      <c r="C1" s="312"/>
      <c r="D1" s="312"/>
      <c r="E1" s="312"/>
      <c r="F1" s="312"/>
      <c r="G1" s="312"/>
      <c r="H1" s="312"/>
      <c r="I1" s="376" t="s">
        <v>649</v>
      </c>
      <c r="J1" s="376"/>
      <c r="K1" s="376"/>
      <c r="L1" s="376"/>
      <c r="M1" s="376"/>
      <c r="N1" s="376"/>
    </row>
    <row r="2" spans="1:21" s="3" customFormat="1" ht="15" customHeight="1">
      <c r="A2" s="26"/>
      <c r="B2" s="368" t="s">
        <v>595</v>
      </c>
      <c r="C2" s="375"/>
      <c r="D2" s="375"/>
      <c r="E2" s="375"/>
      <c r="F2" s="375"/>
      <c r="G2" s="375"/>
      <c r="H2" s="4" t="s">
        <v>424</v>
      </c>
      <c r="J2" s="316" t="s">
        <v>221</v>
      </c>
      <c r="K2" s="316"/>
      <c r="L2" s="316"/>
      <c r="M2" s="316"/>
      <c r="N2" s="4" t="s">
        <v>491</v>
      </c>
      <c r="O2" s="25"/>
      <c r="P2" s="27"/>
      <c r="Q2" s="27"/>
      <c r="R2" s="27"/>
      <c r="S2" s="27"/>
      <c r="T2" s="27"/>
      <c r="U2" s="27"/>
    </row>
    <row r="3" spans="1:14" s="28" customFormat="1" ht="18" customHeight="1">
      <c r="A3" s="292" t="s">
        <v>421</v>
      </c>
      <c r="B3" s="310" t="s">
        <v>376</v>
      </c>
      <c r="C3" s="352" t="s">
        <v>32</v>
      </c>
      <c r="D3" s="370" t="s">
        <v>447</v>
      </c>
      <c r="E3" s="347"/>
      <c r="F3" s="347"/>
      <c r="G3" s="347"/>
      <c r="H3" s="348"/>
      <c r="I3" s="346" t="s">
        <v>33</v>
      </c>
      <c r="J3" s="347"/>
      <c r="K3" s="347"/>
      <c r="L3" s="347"/>
      <c r="M3" s="348"/>
      <c r="N3" s="257"/>
    </row>
    <row r="4" spans="1:14" s="28" customFormat="1" ht="15.75" customHeight="1">
      <c r="A4" s="326"/>
      <c r="B4" s="341"/>
      <c r="C4" s="353"/>
      <c r="D4" s="308" t="s">
        <v>34</v>
      </c>
      <c r="E4" s="308" t="s">
        <v>35</v>
      </c>
      <c r="F4" s="351" t="s">
        <v>36</v>
      </c>
      <c r="G4" s="346" t="s">
        <v>37</v>
      </c>
      <c r="H4" s="348"/>
      <c r="I4" s="308" t="s">
        <v>62</v>
      </c>
      <c r="J4" s="369" t="s">
        <v>463</v>
      </c>
      <c r="K4" s="308" t="s">
        <v>63</v>
      </c>
      <c r="L4" s="308" t="s">
        <v>461</v>
      </c>
      <c r="M4" s="371" t="s">
        <v>464</v>
      </c>
      <c r="N4" s="373" t="s">
        <v>64</v>
      </c>
    </row>
    <row r="5" spans="1:14" s="28" customFormat="1" ht="58.5" customHeight="1">
      <c r="A5" s="293"/>
      <c r="B5" s="311"/>
      <c r="C5" s="354"/>
      <c r="D5" s="309"/>
      <c r="E5" s="309"/>
      <c r="F5" s="351"/>
      <c r="G5" s="179" t="s">
        <v>65</v>
      </c>
      <c r="H5" s="179" t="s">
        <v>66</v>
      </c>
      <c r="I5" s="309"/>
      <c r="J5" s="309"/>
      <c r="K5" s="309"/>
      <c r="L5" s="309"/>
      <c r="M5" s="372"/>
      <c r="N5" s="325"/>
    </row>
    <row r="6" spans="2:14" ht="15">
      <c r="B6" s="243"/>
      <c r="C6" s="350" t="s">
        <v>566</v>
      </c>
      <c r="D6" s="344"/>
      <c r="E6" s="344"/>
      <c r="F6" s="344"/>
      <c r="G6" s="344"/>
      <c r="H6" s="344"/>
      <c r="I6" s="364" t="s">
        <v>247</v>
      </c>
      <c r="J6" s="365"/>
      <c r="K6" s="365"/>
      <c r="L6" s="365"/>
      <c r="M6" s="365"/>
      <c r="N6" s="365"/>
    </row>
    <row r="7" spans="1:14" ht="15.75">
      <c r="A7" s="157" t="s">
        <v>223</v>
      </c>
      <c r="B7" s="244" t="s">
        <v>224</v>
      </c>
      <c r="C7" s="129">
        <f aca="true" t="shared" si="0" ref="C7:M7">SUM(C8:C16)</f>
        <v>127</v>
      </c>
      <c r="D7" s="129">
        <f t="shared" si="0"/>
        <v>104</v>
      </c>
      <c r="E7" s="129">
        <f t="shared" si="0"/>
        <v>82</v>
      </c>
      <c r="F7" s="129">
        <f t="shared" si="0"/>
        <v>22</v>
      </c>
      <c r="G7" s="129">
        <f t="shared" si="0"/>
        <v>0</v>
      </c>
      <c r="H7" s="129">
        <f t="shared" si="0"/>
        <v>0</v>
      </c>
      <c r="I7" s="129">
        <f t="shared" si="0"/>
        <v>23</v>
      </c>
      <c r="J7" s="129">
        <f t="shared" si="0"/>
        <v>0</v>
      </c>
      <c r="K7" s="129">
        <f t="shared" si="0"/>
        <v>16</v>
      </c>
      <c r="L7" s="129">
        <f t="shared" si="0"/>
        <v>7</v>
      </c>
      <c r="M7" s="129">
        <f t="shared" si="0"/>
        <v>0</v>
      </c>
      <c r="N7" s="129"/>
    </row>
    <row r="8" spans="1:14" ht="15.75">
      <c r="A8" s="158" t="s">
        <v>227</v>
      </c>
      <c r="B8" s="244">
        <v>2002</v>
      </c>
      <c r="C8" s="129">
        <v>1</v>
      </c>
      <c r="D8" s="129">
        <v>1</v>
      </c>
      <c r="E8" s="129">
        <v>1</v>
      </c>
      <c r="F8" s="129">
        <v>0</v>
      </c>
      <c r="G8" s="129">
        <v>0</v>
      </c>
      <c r="H8" s="129">
        <v>0</v>
      </c>
      <c r="I8" s="129">
        <v>0</v>
      </c>
      <c r="J8" s="129">
        <v>0</v>
      </c>
      <c r="K8" s="129">
        <v>0</v>
      </c>
      <c r="L8" s="129">
        <v>0</v>
      </c>
      <c r="M8" s="129">
        <v>0</v>
      </c>
      <c r="N8" s="129"/>
    </row>
    <row r="9" spans="1:14" ht="15.75">
      <c r="A9" s="158" t="s">
        <v>229</v>
      </c>
      <c r="B9" s="244">
        <v>2003</v>
      </c>
      <c r="C9" s="129">
        <v>5</v>
      </c>
      <c r="D9" s="129">
        <v>4</v>
      </c>
      <c r="E9" s="129">
        <v>4</v>
      </c>
      <c r="F9" s="129">
        <v>0</v>
      </c>
      <c r="G9" s="129">
        <v>0</v>
      </c>
      <c r="H9" s="129">
        <v>0</v>
      </c>
      <c r="I9" s="129">
        <v>1</v>
      </c>
      <c r="J9" s="129">
        <v>0</v>
      </c>
      <c r="K9" s="129">
        <v>0</v>
      </c>
      <c r="L9" s="129">
        <v>1</v>
      </c>
      <c r="M9" s="129">
        <v>0</v>
      </c>
      <c r="N9" s="129"/>
    </row>
    <row r="10" spans="1:14" ht="15.75">
      <c r="A10" s="158" t="s">
        <v>231</v>
      </c>
      <c r="B10" s="244">
        <v>2004</v>
      </c>
      <c r="C10" s="129">
        <v>14</v>
      </c>
      <c r="D10" s="129">
        <v>13</v>
      </c>
      <c r="E10" s="129">
        <v>11</v>
      </c>
      <c r="F10" s="129">
        <v>2</v>
      </c>
      <c r="G10" s="129">
        <v>0</v>
      </c>
      <c r="H10" s="129">
        <v>0</v>
      </c>
      <c r="I10" s="129">
        <v>1</v>
      </c>
      <c r="J10" s="129">
        <v>0</v>
      </c>
      <c r="K10" s="129">
        <v>0</v>
      </c>
      <c r="L10" s="129">
        <v>1</v>
      </c>
      <c r="M10" s="129">
        <v>0</v>
      </c>
      <c r="N10" s="129"/>
    </row>
    <row r="11" spans="1:14" ht="15.75">
      <c r="A11" s="158" t="s">
        <v>233</v>
      </c>
      <c r="B11" s="244">
        <v>2005</v>
      </c>
      <c r="C11" s="129">
        <v>13</v>
      </c>
      <c r="D11" s="129">
        <v>13</v>
      </c>
      <c r="E11" s="129">
        <v>7</v>
      </c>
      <c r="F11" s="129">
        <v>6</v>
      </c>
      <c r="G11" s="129">
        <v>0</v>
      </c>
      <c r="H11" s="129">
        <v>0</v>
      </c>
      <c r="I11" s="129">
        <v>0</v>
      </c>
      <c r="J11" s="129">
        <v>0</v>
      </c>
      <c r="K11" s="129">
        <v>0</v>
      </c>
      <c r="L11" s="129">
        <v>0</v>
      </c>
      <c r="M11" s="129">
        <v>0</v>
      </c>
      <c r="N11" s="129"/>
    </row>
    <row r="12" spans="1:14" ht="15.75">
      <c r="A12" s="158" t="s">
        <v>235</v>
      </c>
      <c r="B12" s="244">
        <v>2006</v>
      </c>
      <c r="C12" s="129">
        <v>11</v>
      </c>
      <c r="D12" s="129">
        <v>11</v>
      </c>
      <c r="E12" s="129">
        <v>10</v>
      </c>
      <c r="F12" s="129">
        <v>1</v>
      </c>
      <c r="G12" s="129">
        <v>0</v>
      </c>
      <c r="H12" s="129">
        <v>0</v>
      </c>
      <c r="I12" s="129">
        <v>0</v>
      </c>
      <c r="J12" s="129">
        <v>0</v>
      </c>
      <c r="K12" s="129">
        <v>0</v>
      </c>
      <c r="L12" s="129">
        <v>0</v>
      </c>
      <c r="M12" s="129">
        <v>0</v>
      </c>
      <c r="N12" s="129"/>
    </row>
    <row r="13" spans="1:14" ht="15.75">
      <c r="A13" s="158" t="s">
        <v>237</v>
      </c>
      <c r="B13" s="244">
        <v>2007</v>
      </c>
      <c r="C13" s="129">
        <v>13</v>
      </c>
      <c r="D13" s="129">
        <v>11</v>
      </c>
      <c r="E13" s="129">
        <v>8</v>
      </c>
      <c r="F13" s="129">
        <v>3</v>
      </c>
      <c r="G13" s="129">
        <v>0</v>
      </c>
      <c r="H13" s="129">
        <v>0</v>
      </c>
      <c r="I13" s="129">
        <v>2</v>
      </c>
      <c r="J13" s="129">
        <v>0</v>
      </c>
      <c r="K13" s="129">
        <v>1</v>
      </c>
      <c r="L13" s="129">
        <v>1</v>
      </c>
      <c r="M13" s="129">
        <v>0</v>
      </c>
      <c r="N13" s="129"/>
    </row>
    <row r="14" spans="1:14" ht="15.75">
      <c r="A14" s="158" t="s">
        <v>239</v>
      </c>
      <c r="B14" s="244">
        <v>2008</v>
      </c>
      <c r="C14" s="129">
        <v>25</v>
      </c>
      <c r="D14" s="129">
        <v>16</v>
      </c>
      <c r="E14" s="129">
        <v>14</v>
      </c>
      <c r="F14" s="129">
        <v>2</v>
      </c>
      <c r="G14" s="129">
        <v>0</v>
      </c>
      <c r="H14" s="129">
        <v>0</v>
      </c>
      <c r="I14" s="129">
        <v>9</v>
      </c>
      <c r="J14" s="129">
        <v>0</v>
      </c>
      <c r="K14" s="129">
        <v>8</v>
      </c>
      <c r="L14" s="129">
        <v>1</v>
      </c>
      <c r="M14" s="129">
        <v>0</v>
      </c>
      <c r="N14" s="129"/>
    </row>
    <row r="15" spans="1:14" ht="15.75">
      <c r="A15" s="158" t="s">
        <v>241</v>
      </c>
      <c r="B15" s="244">
        <v>2009</v>
      </c>
      <c r="C15" s="129">
        <v>28</v>
      </c>
      <c r="D15" s="129">
        <v>19</v>
      </c>
      <c r="E15" s="129">
        <v>16</v>
      </c>
      <c r="F15" s="129">
        <v>3</v>
      </c>
      <c r="G15" s="129">
        <v>0</v>
      </c>
      <c r="H15" s="129">
        <v>0</v>
      </c>
      <c r="I15" s="129">
        <v>9</v>
      </c>
      <c r="J15" s="129">
        <v>0</v>
      </c>
      <c r="K15" s="129">
        <v>6</v>
      </c>
      <c r="L15" s="129">
        <v>3</v>
      </c>
      <c r="M15" s="129">
        <v>0</v>
      </c>
      <c r="N15" s="129"/>
    </row>
    <row r="16" spans="1:14" ht="15.75">
      <c r="A16" s="158" t="s">
        <v>243</v>
      </c>
      <c r="B16" s="244">
        <v>2010</v>
      </c>
      <c r="C16" s="129">
        <v>17</v>
      </c>
      <c r="D16" s="129">
        <v>16</v>
      </c>
      <c r="E16" s="129">
        <v>11</v>
      </c>
      <c r="F16" s="129">
        <v>5</v>
      </c>
      <c r="G16" s="129">
        <v>0</v>
      </c>
      <c r="H16" s="129">
        <v>0</v>
      </c>
      <c r="I16" s="129">
        <v>1</v>
      </c>
      <c r="J16" s="129">
        <v>0</v>
      </c>
      <c r="K16" s="129">
        <v>1</v>
      </c>
      <c r="L16" s="129">
        <v>0</v>
      </c>
      <c r="M16" s="129">
        <v>0</v>
      </c>
      <c r="N16" s="129"/>
    </row>
    <row r="17" spans="1:14" s="23" customFormat="1" ht="15">
      <c r="A17" s="86"/>
      <c r="B17" s="288"/>
      <c r="C17" s="334" t="s">
        <v>570</v>
      </c>
      <c r="D17" s="335"/>
      <c r="E17" s="335"/>
      <c r="F17" s="335"/>
      <c r="G17" s="335"/>
      <c r="H17" s="335"/>
      <c r="I17" s="366" t="s">
        <v>640</v>
      </c>
      <c r="J17" s="363"/>
      <c r="K17" s="363"/>
      <c r="L17" s="363"/>
      <c r="M17" s="363"/>
      <c r="N17" s="363"/>
    </row>
    <row r="18" spans="1:14" ht="15.75">
      <c r="A18" s="157" t="s">
        <v>223</v>
      </c>
      <c r="B18" s="244" t="s">
        <v>224</v>
      </c>
      <c r="C18" s="242">
        <v>100</v>
      </c>
      <c r="D18" s="242">
        <v>81.88976377952756</v>
      </c>
      <c r="E18" s="242">
        <v>64.56692913385827</v>
      </c>
      <c r="F18" s="242">
        <v>17.322834645669293</v>
      </c>
      <c r="G18" s="242">
        <v>0</v>
      </c>
      <c r="H18" s="242">
        <v>0</v>
      </c>
      <c r="I18" s="242">
        <v>18.11023622047244</v>
      </c>
      <c r="J18" s="242">
        <v>0</v>
      </c>
      <c r="K18" s="242">
        <v>12.598425196850393</v>
      </c>
      <c r="L18" s="242">
        <v>5.511811023622047</v>
      </c>
      <c r="M18" s="242">
        <v>0</v>
      </c>
      <c r="N18" s="242"/>
    </row>
    <row r="19" spans="1:14" ht="15.75">
      <c r="A19" s="158" t="s">
        <v>227</v>
      </c>
      <c r="B19" s="244">
        <v>2002</v>
      </c>
      <c r="C19" s="242">
        <v>100</v>
      </c>
      <c r="D19" s="242">
        <v>100</v>
      </c>
      <c r="E19" s="242">
        <v>100</v>
      </c>
      <c r="F19" s="242">
        <v>0</v>
      </c>
      <c r="G19" s="242">
        <v>0</v>
      </c>
      <c r="H19" s="242">
        <v>0</v>
      </c>
      <c r="I19" s="242">
        <v>0</v>
      </c>
      <c r="J19" s="242">
        <v>0</v>
      </c>
      <c r="K19" s="242">
        <v>0</v>
      </c>
      <c r="L19" s="242">
        <v>0</v>
      </c>
      <c r="M19" s="242">
        <v>0</v>
      </c>
      <c r="N19" s="242"/>
    </row>
    <row r="20" spans="1:14" ht="15.75">
      <c r="A20" s="158" t="s">
        <v>229</v>
      </c>
      <c r="B20" s="244">
        <v>2003</v>
      </c>
      <c r="C20" s="242">
        <v>100</v>
      </c>
      <c r="D20" s="242">
        <v>80</v>
      </c>
      <c r="E20" s="242">
        <v>80</v>
      </c>
      <c r="F20" s="242">
        <v>0</v>
      </c>
      <c r="G20" s="242">
        <v>0</v>
      </c>
      <c r="H20" s="242">
        <v>0</v>
      </c>
      <c r="I20" s="242">
        <v>20</v>
      </c>
      <c r="J20" s="242">
        <v>0</v>
      </c>
      <c r="K20" s="242">
        <v>0</v>
      </c>
      <c r="L20" s="242">
        <v>20</v>
      </c>
      <c r="M20" s="242">
        <v>0</v>
      </c>
      <c r="N20" s="242"/>
    </row>
    <row r="21" spans="1:14" ht="15.75">
      <c r="A21" s="158" t="s">
        <v>231</v>
      </c>
      <c r="B21" s="244">
        <v>2004</v>
      </c>
      <c r="C21" s="242">
        <v>100</v>
      </c>
      <c r="D21" s="242">
        <v>92.85714285714286</v>
      </c>
      <c r="E21" s="242">
        <v>78.57142857142857</v>
      </c>
      <c r="F21" s="242">
        <v>14.285714285714285</v>
      </c>
      <c r="G21" s="242">
        <v>0</v>
      </c>
      <c r="H21" s="242">
        <v>0</v>
      </c>
      <c r="I21" s="242">
        <v>7.142857142857142</v>
      </c>
      <c r="J21" s="242">
        <v>0</v>
      </c>
      <c r="K21" s="242">
        <v>0</v>
      </c>
      <c r="L21" s="242">
        <v>7.142857142857142</v>
      </c>
      <c r="M21" s="242">
        <v>0</v>
      </c>
      <c r="N21" s="242"/>
    </row>
    <row r="22" spans="1:14" ht="15.75">
      <c r="A22" s="158" t="s">
        <v>233</v>
      </c>
      <c r="B22" s="244">
        <v>2005</v>
      </c>
      <c r="C22" s="242">
        <v>100</v>
      </c>
      <c r="D22" s="242">
        <v>100</v>
      </c>
      <c r="E22" s="242">
        <v>53.84615384615385</v>
      </c>
      <c r="F22" s="242">
        <v>46.15384615384615</v>
      </c>
      <c r="G22" s="242">
        <v>0</v>
      </c>
      <c r="H22" s="242">
        <v>0</v>
      </c>
      <c r="I22" s="242">
        <v>0</v>
      </c>
      <c r="J22" s="242">
        <v>0</v>
      </c>
      <c r="K22" s="242">
        <v>0</v>
      </c>
      <c r="L22" s="242">
        <v>0</v>
      </c>
      <c r="M22" s="242">
        <v>0</v>
      </c>
      <c r="N22" s="242"/>
    </row>
    <row r="23" spans="1:14" ht="15.75">
      <c r="A23" s="158" t="s">
        <v>235</v>
      </c>
      <c r="B23" s="244">
        <v>2006</v>
      </c>
      <c r="C23" s="242">
        <v>100</v>
      </c>
      <c r="D23" s="242">
        <v>100</v>
      </c>
      <c r="E23" s="242">
        <v>90.9090909090909</v>
      </c>
      <c r="F23" s="242">
        <v>9.090909090909092</v>
      </c>
      <c r="G23" s="242">
        <v>0</v>
      </c>
      <c r="H23" s="242">
        <v>0</v>
      </c>
      <c r="I23" s="242">
        <v>0</v>
      </c>
      <c r="J23" s="242">
        <v>0</v>
      </c>
      <c r="K23" s="242">
        <v>0</v>
      </c>
      <c r="L23" s="242">
        <v>0</v>
      </c>
      <c r="M23" s="242">
        <v>0</v>
      </c>
      <c r="N23" s="242"/>
    </row>
    <row r="24" spans="1:14" ht="15.75">
      <c r="A24" s="158" t="s">
        <v>237</v>
      </c>
      <c r="B24" s="244">
        <v>2007</v>
      </c>
      <c r="C24" s="242">
        <v>100</v>
      </c>
      <c r="D24" s="242">
        <v>84.61538461538461</v>
      </c>
      <c r="E24" s="242">
        <v>61.53846153846154</v>
      </c>
      <c r="F24" s="242">
        <v>23.076923076923077</v>
      </c>
      <c r="G24" s="242">
        <v>0</v>
      </c>
      <c r="H24" s="242">
        <v>0</v>
      </c>
      <c r="I24" s="242">
        <v>15.384615384615385</v>
      </c>
      <c r="J24" s="242">
        <v>0</v>
      </c>
      <c r="K24" s="242">
        <v>7.6923076923076925</v>
      </c>
      <c r="L24" s="242">
        <v>7.6923076923076925</v>
      </c>
      <c r="M24" s="242">
        <v>0</v>
      </c>
      <c r="N24" s="242"/>
    </row>
    <row r="25" spans="1:14" ht="15.75">
      <c r="A25" s="158" t="s">
        <v>239</v>
      </c>
      <c r="B25" s="244">
        <v>2008</v>
      </c>
      <c r="C25" s="242">
        <v>100</v>
      </c>
      <c r="D25" s="242">
        <v>64</v>
      </c>
      <c r="E25" s="242">
        <v>56</v>
      </c>
      <c r="F25" s="242">
        <v>8</v>
      </c>
      <c r="G25" s="242">
        <v>0</v>
      </c>
      <c r="H25" s="242">
        <v>0</v>
      </c>
      <c r="I25" s="242">
        <v>36</v>
      </c>
      <c r="J25" s="242">
        <v>0</v>
      </c>
      <c r="K25" s="242">
        <v>32</v>
      </c>
      <c r="L25" s="242">
        <v>4</v>
      </c>
      <c r="M25" s="242">
        <v>0</v>
      </c>
      <c r="N25" s="242"/>
    </row>
    <row r="26" spans="1:14" ht="15.75">
      <c r="A26" s="158" t="s">
        <v>241</v>
      </c>
      <c r="B26" s="244">
        <v>2009</v>
      </c>
      <c r="C26" s="242">
        <v>100</v>
      </c>
      <c r="D26" s="242">
        <v>67.85714285714286</v>
      </c>
      <c r="E26" s="242">
        <v>57.14285714285714</v>
      </c>
      <c r="F26" s="242">
        <v>10.714285714285714</v>
      </c>
      <c r="G26" s="242">
        <v>0</v>
      </c>
      <c r="H26" s="242">
        <v>0</v>
      </c>
      <c r="I26" s="242">
        <v>32.142857142857146</v>
      </c>
      <c r="J26" s="242">
        <v>0</v>
      </c>
      <c r="K26" s="242">
        <v>21.428571428571427</v>
      </c>
      <c r="L26" s="242">
        <v>10.714285714285714</v>
      </c>
      <c r="M26" s="242">
        <v>0</v>
      </c>
      <c r="N26" s="242"/>
    </row>
    <row r="27" spans="1:14" ht="15.75">
      <c r="A27" s="158" t="s">
        <v>243</v>
      </c>
      <c r="B27" s="244">
        <v>2010</v>
      </c>
      <c r="C27" s="242">
        <v>100</v>
      </c>
      <c r="D27" s="242">
        <v>94.11764705882352</v>
      </c>
      <c r="E27" s="242">
        <v>64.70588235294117</v>
      </c>
      <c r="F27" s="242">
        <v>29.411764705882355</v>
      </c>
      <c r="G27" s="242">
        <v>0</v>
      </c>
      <c r="H27" s="242">
        <v>0</v>
      </c>
      <c r="I27" s="242">
        <v>5.88235294117647</v>
      </c>
      <c r="J27" s="242">
        <v>0</v>
      </c>
      <c r="K27" s="242">
        <v>5.88235294117647</v>
      </c>
      <c r="L27" s="242">
        <v>0</v>
      </c>
      <c r="M27" s="242">
        <v>0</v>
      </c>
      <c r="N27" s="242"/>
    </row>
    <row r="28" spans="2:14" ht="15">
      <c r="B28" s="244"/>
      <c r="C28" s="374" t="s">
        <v>571</v>
      </c>
      <c r="D28" s="363"/>
      <c r="E28" s="363"/>
      <c r="F28" s="363"/>
      <c r="G28" s="363"/>
      <c r="H28" s="363"/>
      <c r="I28" s="362" t="s">
        <v>572</v>
      </c>
      <c r="J28" s="363"/>
      <c r="K28" s="363"/>
      <c r="L28" s="363"/>
      <c r="M28" s="363"/>
      <c r="N28" s="363"/>
    </row>
    <row r="29" spans="1:14" ht="15.75">
      <c r="A29" s="157" t="s">
        <v>223</v>
      </c>
      <c r="B29" s="244" t="s">
        <v>224</v>
      </c>
      <c r="C29" s="242"/>
      <c r="D29" s="242">
        <v>100</v>
      </c>
      <c r="E29" s="242">
        <v>78.84615384615384</v>
      </c>
      <c r="F29" s="242">
        <v>21.153846153846153</v>
      </c>
      <c r="G29" s="242">
        <v>0</v>
      </c>
      <c r="H29" s="242">
        <v>0</v>
      </c>
      <c r="I29" s="242">
        <v>100</v>
      </c>
      <c r="J29" s="242">
        <v>0</v>
      </c>
      <c r="K29" s="242">
        <v>69.56521739130434</v>
      </c>
      <c r="L29" s="242">
        <v>30.434782608695656</v>
      </c>
      <c r="M29" s="242">
        <v>0</v>
      </c>
      <c r="N29" s="242"/>
    </row>
    <row r="30" spans="1:14" ht="18" customHeight="1">
      <c r="A30" s="158" t="s">
        <v>227</v>
      </c>
      <c r="B30" s="244">
        <v>2002</v>
      </c>
      <c r="C30" s="242"/>
      <c r="D30" s="242">
        <v>100</v>
      </c>
      <c r="E30" s="242">
        <v>100</v>
      </c>
      <c r="F30" s="242">
        <v>0</v>
      </c>
      <c r="G30" s="242">
        <v>0</v>
      </c>
      <c r="H30" s="242">
        <v>0</v>
      </c>
      <c r="I30" s="242">
        <v>0</v>
      </c>
      <c r="J30" s="242">
        <v>0</v>
      </c>
      <c r="K30" s="242">
        <v>0</v>
      </c>
      <c r="L30" s="242">
        <v>0</v>
      </c>
      <c r="M30" s="242">
        <v>0</v>
      </c>
      <c r="N30" s="242"/>
    </row>
    <row r="31" spans="1:14" ht="18" customHeight="1">
      <c r="A31" s="158" t="s">
        <v>229</v>
      </c>
      <c r="B31" s="244">
        <v>2003</v>
      </c>
      <c r="C31" s="242"/>
      <c r="D31" s="242">
        <v>100</v>
      </c>
      <c r="E31" s="242">
        <v>100</v>
      </c>
      <c r="F31" s="242">
        <v>0</v>
      </c>
      <c r="G31" s="242">
        <v>0</v>
      </c>
      <c r="H31" s="242">
        <v>0</v>
      </c>
      <c r="I31" s="242">
        <v>100</v>
      </c>
      <c r="J31" s="242">
        <v>0</v>
      </c>
      <c r="K31" s="242">
        <v>0</v>
      </c>
      <c r="L31" s="242">
        <v>100</v>
      </c>
      <c r="M31" s="242">
        <v>0</v>
      </c>
      <c r="N31" s="242"/>
    </row>
    <row r="32" spans="1:14" ht="18" customHeight="1">
      <c r="A32" s="158" t="s">
        <v>231</v>
      </c>
      <c r="B32" s="244">
        <v>2004</v>
      </c>
      <c r="C32" s="242"/>
      <c r="D32" s="242">
        <v>100</v>
      </c>
      <c r="E32" s="242">
        <v>84.61538461538461</v>
      </c>
      <c r="F32" s="242">
        <v>15.384615384615385</v>
      </c>
      <c r="G32" s="242">
        <v>0</v>
      </c>
      <c r="H32" s="242">
        <v>0</v>
      </c>
      <c r="I32" s="242">
        <v>100</v>
      </c>
      <c r="J32" s="242">
        <v>0</v>
      </c>
      <c r="K32" s="242">
        <v>0</v>
      </c>
      <c r="L32" s="242">
        <v>100</v>
      </c>
      <c r="M32" s="242">
        <v>0</v>
      </c>
      <c r="N32" s="242"/>
    </row>
    <row r="33" spans="1:14" ht="18" customHeight="1">
      <c r="A33" s="158" t="s">
        <v>233</v>
      </c>
      <c r="B33" s="244">
        <v>2005</v>
      </c>
      <c r="C33" s="242"/>
      <c r="D33" s="242">
        <v>100</v>
      </c>
      <c r="E33" s="242">
        <v>53.84615384615385</v>
      </c>
      <c r="F33" s="242">
        <v>46.15384615384615</v>
      </c>
      <c r="G33" s="242">
        <v>0</v>
      </c>
      <c r="H33" s="242">
        <v>0</v>
      </c>
      <c r="I33" s="242">
        <v>0</v>
      </c>
      <c r="J33" s="242">
        <v>0</v>
      </c>
      <c r="K33" s="242">
        <v>0</v>
      </c>
      <c r="L33" s="242">
        <v>0</v>
      </c>
      <c r="M33" s="242">
        <v>0</v>
      </c>
      <c r="N33" s="242"/>
    </row>
    <row r="34" spans="1:14" ht="18" customHeight="1">
      <c r="A34" s="158" t="s">
        <v>235</v>
      </c>
      <c r="B34" s="244">
        <v>2006</v>
      </c>
      <c r="C34" s="242"/>
      <c r="D34" s="242">
        <v>100</v>
      </c>
      <c r="E34" s="242">
        <v>90.9090909090909</v>
      </c>
      <c r="F34" s="242">
        <v>9.090909090909092</v>
      </c>
      <c r="G34" s="242">
        <v>0</v>
      </c>
      <c r="H34" s="242">
        <v>0</v>
      </c>
      <c r="I34" s="242">
        <v>0</v>
      </c>
      <c r="J34" s="242">
        <v>0</v>
      </c>
      <c r="K34" s="242">
        <v>0</v>
      </c>
      <c r="L34" s="242">
        <v>0</v>
      </c>
      <c r="M34" s="242">
        <v>0</v>
      </c>
      <c r="N34" s="242"/>
    </row>
    <row r="35" spans="1:14" ht="18" customHeight="1">
      <c r="A35" s="158" t="s">
        <v>237</v>
      </c>
      <c r="B35" s="244">
        <v>2007</v>
      </c>
      <c r="C35" s="242"/>
      <c r="D35" s="242">
        <v>100</v>
      </c>
      <c r="E35" s="242">
        <v>72.72727272727273</v>
      </c>
      <c r="F35" s="242">
        <v>27.27272727272727</v>
      </c>
      <c r="G35" s="242">
        <v>0</v>
      </c>
      <c r="H35" s="242">
        <v>0</v>
      </c>
      <c r="I35" s="242">
        <v>100</v>
      </c>
      <c r="J35" s="242">
        <v>0</v>
      </c>
      <c r="K35" s="242">
        <v>50</v>
      </c>
      <c r="L35" s="242">
        <v>50</v>
      </c>
      <c r="M35" s="242">
        <v>0</v>
      </c>
      <c r="N35" s="242"/>
    </row>
    <row r="36" spans="1:14" ht="18" customHeight="1">
      <c r="A36" s="158" t="s">
        <v>239</v>
      </c>
      <c r="B36" s="244">
        <v>2008</v>
      </c>
      <c r="C36" s="242"/>
      <c r="D36" s="242">
        <v>100</v>
      </c>
      <c r="E36" s="242">
        <v>87.5</v>
      </c>
      <c r="F36" s="242">
        <v>12.5</v>
      </c>
      <c r="G36" s="242">
        <v>0</v>
      </c>
      <c r="H36" s="242">
        <v>0</v>
      </c>
      <c r="I36" s="242">
        <v>100</v>
      </c>
      <c r="J36" s="242">
        <v>0</v>
      </c>
      <c r="K36" s="242">
        <v>88.88888888888889</v>
      </c>
      <c r="L36" s="242">
        <v>11.11111111111111</v>
      </c>
      <c r="M36" s="242">
        <v>0</v>
      </c>
      <c r="N36" s="242"/>
    </row>
    <row r="37" spans="1:14" ht="18" customHeight="1">
      <c r="A37" s="158" t="s">
        <v>241</v>
      </c>
      <c r="B37" s="244">
        <v>2009</v>
      </c>
      <c r="C37" s="242"/>
      <c r="D37" s="242">
        <v>100</v>
      </c>
      <c r="E37" s="242">
        <v>84.21052631578947</v>
      </c>
      <c r="F37" s="242">
        <v>15.789473684210526</v>
      </c>
      <c r="G37" s="242">
        <v>0</v>
      </c>
      <c r="H37" s="242">
        <v>0</v>
      </c>
      <c r="I37" s="242">
        <v>100</v>
      </c>
      <c r="J37" s="242">
        <v>0</v>
      </c>
      <c r="K37" s="242">
        <v>66.66666666666666</v>
      </c>
      <c r="L37" s="242">
        <v>33.33333333333333</v>
      </c>
      <c r="M37" s="242">
        <v>0</v>
      </c>
      <c r="N37" s="242"/>
    </row>
    <row r="38" spans="1:14" ht="18" customHeight="1">
      <c r="A38" s="158" t="s">
        <v>243</v>
      </c>
      <c r="B38" s="245">
        <v>2010</v>
      </c>
      <c r="C38" s="242"/>
      <c r="D38" s="242">
        <v>100</v>
      </c>
      <c r="E38" s="242">
        <v>68.75</v>
      </c>
      <c r="F38" s="242">
        <v>31.25</v>
      </c>
      <c r="G38" s="242">
        <v>0</v>
      </c>
      <c r="H38" s="242">
        <v>0</v>
      </c>
      <c r="I38" s="242">
        <v>100</v>
      </c>
      <c r="J38" s="242">
        <v>0</v>
      </c>
      <c r="K38" s="242">
        <v>100</v>
      </c>
      <c r="L38" s="242">
        <v>0</v>
      </c>
      <c r="M38" s="242">
        <v>0</v>
      </c>
      <c r="N38" s="242"/>
    </row>
    <row r="39" spans="1:14" ht="15">
      <c r="A39" s="241"/>
      <c r="B39" s="241"/>
      <c r="C39" s="50"/>
      <c r="D39" s="50"/>
      <c r="E39" s="50"/>
      <c r="F39" s="50"/>
      <c r="G39" s="50"/>
      <c r="H39" s="50"/>
      <c r="I39" s="50"/>
      <c r="J39" s="50"/>
      <c r="K39" s="50"/>
      <c r="L39" s="50"/>
      <c r="M39" s="50"/>
      <c r="N39" s="50"/>
    </row>
  </sheetData>
  <sheetProtection/>
  <mergeCells count="25">
    <mergeCell ref="A3:A5"/>
    <mergeCell ref="B3:B5"/>
    <mergeCell ref="I3:M3"/>
    <mergeCell ref="C3:C5"/>
    <mergeCell ref="D3:H3"/>
    <mergeCell ref="E4:E5"/>
    <mergeCell ref="I4:I5"/>
    <mergeCell ref="A1:H1"/>
    <mergeCell ref="B2:G2"/>
    <mergeCell ref="F4:F5"/>
    <mergeCell ref="M4:M5"/>
    <mergeCell ref="G4:H4"/>
    <mergeCell ref="I1:N1"/>
    <mergeCell ref="J2:M2"/>
    <mergeCell ref="D4:D5"/>
    <mergeCell ref="J4:J5"/>
    <mergeCell ref="K4:K5"/>
    <mergeCell ref="I28:N28"/>
    <mergeCell ref="L4:L5"/>
    <mergeCell ref="C6:H6"/>
    <mergeCell ref="I6:N6"/>
    <mergeCell ref="C17:H17"/>
    <mergeCell ref="I17:N17"/>
    <mergeCell ref="N4:N5"/>
    <mergeCell ref="C28:H28"/>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R37"/>
  <sheetViews>
    <sheetView zoomScale="70" zoomScaleNormal="70" zoomScalePageLayoutView="70" workbookViewId="0" topLeftCell="A1">
      <selection activeCell="H1" sqref="H1:N1"/>
    </sheetView>
  </sheetViews>
  <sheetFormatPr defaultColWidth="9.00390625" defaultRowHeight="16.5"/>
  <cols>
    <col min="1" max="1" width="32.50390625" style="18" customWidth="1"/>
    <col min="2" max="2" width="8.125" style="18" customWidth="1"/>
    <col min="3" max="3" width="10.25390625" style="18" customWidth="1"/>
    <col min="4" max="4" width="9.625" style="18" customWidth="1"/>
    <col min="5" max="5" width="12.25390625" style="18" customWidth="1"/>
    <col min="6" max="6" width="9.625" style="18" customWidth="1"/>
    <col min="7" max="7" width="9.25390625" style="18" customWidth="1"/>
    <col min="8" max="9" width="11.125" style="18" customWidth="1"/>
    <col min="10" max="10" width="14.875" style="18" customWidth="1"/>
    <col min="11" max="11" width="11.625" style="18" customWidth="1"/>
    <col min="12" max="14" width="11.125" style="18" customWidth="1"/>
    <col min="15" max="16384" width="9.00390625" style="18" customWidth="1"/>
  </cols>
  <sheetData>
    <row r="1" spans="1:18" s="37" customFormat="1" ht="21.75" customHeight="1">
      <c r="A1" s="312" t="s">
        <v>526</v>
      </c>
      <c r="B1" s="312"/>
      <c r="C1" s="312"/>
      <c r="D1" s="312"/>
      <c r="E1" s="312"/>
      <c r="F1" s="312"/>
      <c r="G1" s="312"/>
      <c r="H1" s="450" t="s">
        <v>625</v>
      </c>
      <c r="I1" s="450"/>
      <c r="J1" s="450"/>
      <c r="K1" s="450"/>
      <c r="L1" s="450"/>
      <c r="M1" s="450"/>
      <c r="N1" s="450"/>
      <c r="O1" s="220"/>
      <c r="P1" s="24"/>
      <c r="Q1" s="24"/>
      <c r="R1" s="24"/>
    </row>
    <row r="2" spans="1:14" s="38" customFormat="1" ht="15" customHeight="1">
      <c r="A2" s="4"/>
      <c r="B2" s="298" t="s">
        <v>587</v>
      </c>
      <c r="C2" s="313"/>
      <c r="D2" s="313"/>
      <c r="E2" s="313"/>
      <c r="F2" s="26"/>
      <c r="G2" s="4" t="s">
        <v>135</v>
      </c>
      <c r="I2" s="392" t="s">
        <v>28</v>
      </c>
      <c r="J2" s="392"/>
      <c r="K2" s="392"/>
      <c r="L2" s="392"/>
      <c r="M2" s="392"/>
      <c r="N2" s="144" t="s">
        <v>490</v>
      </c>
    </row>
    <row r="3" spans="1:14" s="39" customFormat="1" ht="57.75" customHeight="1">
      <c r="A3" s="56"/>
      <c r="B3" s="217" t="s">
        <v>101</v>
      </c>
      <c r="C3" s="204" t="s">
        <v>102</v>
      </c>
      <c r="D3" s="204" t="s">
        <v>103</v>
      </c>
      <c r="E3" s="204" t="s">
        <v>104</v>
      </c>
      <c r="F3" s="179" t="s">
        <v>105</v>
      </c>
      <c r="G3" s="179" t="s">
        <v>114</v>
      </c>
      <c r="H3" s="145" t="s">
        <v>165</v>
      </c>
      <c r="I3" s="210" t="s">
        <v>116</v>
      </c>
      <c r="J3" s="179" t="s">
        <v>117</v>
      </c>
      <c r="K3" s="204" t="s">
        <v>118</v>
      </c>
      <c r="L3" s="204" t="s">
        <v>119</v>
      </c>
      <c r="M3" s="204" t="s">
        <v>120</v>
      </c>
      <c r="N3" s="205" t="s">
        <v>121</v>
      </c>
    </row>
    <row r="4" spans="1:14" ht="3.75" customHeight="1">
      <c r="A4" s="11"/>
      <c r="B4" s="64"/>
      <c r="C4" s="57"/>
      <c r="D4" s="57"/>
      <c r="E4" s="57"/>
      <c r="F4" s="180"/>
      <c r="G4" s="57"/>
      <c r="I4" s="57"/>
      <c r="J4" s="57"/>
      <c r="K4" s="57"/>
      <c r="L4" s="57"/>
      <c r="M4" s="57"/>
      <c r="N4" s="57"/>
    </row>
    <row r="5" spans="1:14" ht="15">
      <c r="A5" s="138" t="s">
        <v>14</v>
      </c>
      <c r="B5" s="122">
        <v>0</v>
      </c>
      <c r="C5" s="119">
        <v>0</v>
      </c>
      <c r="D5" s="119">
        <v>0</v>
      </c>
      <c r="E5" s="119">
        <v>0</v>
      </c>
      <c r="F5" s="119">
        <v>0</v>
      </c>
      <c r="G5" s="119">
        <v>0</v>
      </c>
      <c r="H5" s="119">
        <v>0</v>
      </c>
      <c r="I5" s="119">
        <v>0</v>
      </c>
      <c r="J5" s="119">
        <v>0</v>
      </c>
      <c r="K5" s="119">
        <v>0</v>
      </c>
      <c r="L5" s="119">
        <v>0</v>
      </c>
      <c r="M5" s="119">
        <v>0</v>
      </c>
      <c r="N5" s="119">
        <v>0</v>
      </c>
    </row>
    <row r="6" spans="1:14" ht="15">
      <c r="A6" s="138" t="s">
        <v>295</v>
      </c>
      <c r="B6" s="122">
        <v>0</v>
      </c>
      <c r="C6" s="119">
        <v>0</v>
      </c>
      <c r="D6" s="119">
        <v>0</v>
      </c>
      <c r="E6" s="119">
        <v>0</v>
      </c>
      <c r="F6" s="119">
        <v>0</v>
      </c>
      <c r="G6" s="119">
        <v>0</v>
      </c>
      <c r="H6" s="126">
        <v>0</v>
      </c>
      <c r="I6" s="119">
        <v>0</v>
      </c>
      <c r="J6" s="119">
        <v>0</v>
      </c>
      <c r="K6" s="119">
        <v>0</v>
      </c>
      <c r="L6" s="119">
        <v>0</v>
      </c>
      <c r="M6" s="119">
        <v>0</v>
      </c>
      <c r="N6" s="121">
        <v>0</v>
      </c>
    </row>
    <row r="7" spans="1:14" ht="15">
      <c r="A7" s="138" t="s">
        <v>296</v>
      </c>
      <c r="B7" s="122">
        <v>0</v>
      </c>
      <c r="C7" s="134">
        <v>0</v>
      </c>
      <c r="D7" s="134">
        <v>0</v>
      </c>
      <c r="E7" s="134">
        <v>0</v>
      </c>
      <c r="F7" s="134">
        <v>0</v>
      </c>
      <c r="G7" s="134">
        <v>0</v>
      </c>
      <c r="H7" s="134">
        <v>0</v>
      </c>
      <c r="I7" s="134">
        <v>0</v>
      </c>
      <c r="J7" s="134">
        <v>0</v>
      </c>
      <c r="K7" s="134">
        <v>0</v>
      </c>
      <c r="L7" s="134">
        <v>0</v>
      </c>
      <c r="M7" s="134">
        <v>0</v>
      </c>
      <c r="N7" s="134">
        <v>0</v>
      </c>
    </row>
    <row r="8" spans="1:14" ht="15">
      <c r="A8" s="138" t="s">
        <v>297</v>
      </c>
      <c r="B8" s="122">
        <v>0</v>
      </c>
      <c r="C8" s="119">
        <v>0</v>
      </c>
      <c r="D8" s="119">
        <v>0</v>
      </c>
      <c r="E8" s="119">
        <v>0</v>
      </c>
      <c r="F8" s="119">
        <v>0</v>
      </c>
      <c r="G8" s="119">
        <v>0</v>
      </c>
      <c r="H8" s="126">
        <v>0</v>
      </c>
      <c r="I8" s="119">
        <v>0</v>
      </c>
      <c r="J8" s="119">
        <v>0</v>
      </c>
      <c r="K8" s="119">
        <v>0</v>
      </c>
      <c r="L8" s="119">
        <v>0</v>
      </c>
      <c r="M8" s="119">
        <v>0</v>
      </c>
      <c r="N8" s="121">
        <v>0</v>
      </c>
    </row>
    <row r="9" spans="1:14" ht="15">
      <c r="A9" s="138" t="s">
        <v>298</v>
      </c>
      <c r="B9" s="122">
        <v>0</v>
      </c>
      <c r="C9" s="119">
        <v>0</v>
      </c>
      <c r="D9" s="119">
        <v>0</v>
      </c>
      <c r="E9" s="119">
        <v>0</v>
      </c>
      <c r="F9" s="119">
        <v>0</v>
      </c>
      <c r="G9" s="119">
        <v>0</v>
      </c>
      <c r="H9" s="126">
        <v>0</v>
      </c>
      <c r="I9" s="119">
        <v>0</v>
      </c>
      <c r="J9" s="119">
        <v>0</v>
      </c>
      <c r="K9" s="119">
        <v>0</v>
      </c>
      <c r="L9" s="119">
        <v>0</v>
      </c>
      <c r="M9" s="119">
        <v>0</v>
      </c>
      <c r="N9" s="121">
        <v>0</v>
      </c>
    </row>
    <row r="10" spans="1:14" ht="15">
      <c r="A10" s="138" t="s">
        <v>299</v>
      </c>
      <c r="B10" s="122">
        <v>0</v>
      </c>
      <c r="C10" s="119">
        <v>0</v>
      </c>
      <c r="D10" s="119">
        <v>0</v>
      </c>
      <c r="E10" s="119">
        <v>0</v>
      </c>
      <c r="F10" s="119">
        <v>0</v>
      </c>
      <c r="G10" s="119">
        <v>0</v>
      </c>
      <c r="H10" s="126">
        <v>0</v>
      </c>
      <c r="I10" s="119">
        <v>0</v>
      </c>
      <c r="J10" s="119">
        <v>0</v>
      </c>
      <c r="K10" s="119">
        <v>0</v>
      </c>
      <c r="L10" s="119">
        <v>0</v>
      </c>
      <c r="M10" s="119">
        <v>0</v>
      </c>
      <c r="N10" s="121">
        <v>0</v>
      </c>
    </row>
    <row r="11" spans="1:14" ht="27">
      <c r="A11" s="218" t="s">
        <v>300</v>
      </c>
      <c r="B11" s="122">
        <v>0</v>
      </c>
      <c r="C11" s="119">
        <v>0</v>
      </c>
      <c r="D11" s="119">
        <v>0</v>
      </c>
      <c r="E11" s="119">
        <v>0</v>
      </c>
      <c r="F11" s="119">
        <v>0</v>
      </c>
      <c r="G11" s="119">
        <v>0</v>
      </c>
      <c r="H11" s="126">
        <v>0</v>
      </c>
      <c r="I11" s="119">
        <v>0</v>
      </c>
      <c r="J11" s="119">
        <v>0</v>
      </c>
      <c r="K11" s="119">
        <v>0</v>
      </c>
      <c r="L11" s="119">
        <v>0</v>
      </c>
      <c r="M11" s="119">
        <v>0</v>
      </c>
      <c r="N11" s="121">
        <v>0</v>
      </c>
    </row>
    <row r="12" spans="1:14" ht="27">
      <c r="A12" s="218" t="s">
        <v>301</v>
      </c>
      <c r="B12" s="122">
        <v>0</v>
      </c>
      <c r="C12" s="121">
        <v>0</v>
      </c>
      <c r="D12" s="121">
        <v>0</v>
      </c>
      <c r="E12" s="121">
        <v>0</v>
      </c>
      <c r="F12" s="121">
        <v>0</v>
      </c>
      <c r="G12" s="121">
        <v>0</v>
      </c>
      <c r="H12" s="126">
        <v>0</v>
      </c>
      <c r="I12" s="119">
        <v>0</v>
      </c>
      <c r="J12" s="121">
        <v>0</v>
      </c>
      <c r="K12" s="121">
        <v>0</v>
      </c>
      <c r="L12" s="121">
        <v>0</v>
      </c>
      <c r="M12" s="121">
        <v>0</v>
      </c>
      <c r="N12" s="121">
        <v>0</v>
      </c>
    </row>
    <row r="13" spans="1:14" ht="15">
      <c r="A13" s="138"/>
      <c r="B13" s="12"/>
      <c r="C13" s="19"/>
      <c r="D13" s="19"/>
      <c r="E13" s="19"/>
      <c r="F13" s="19"/>
      <c r="G13" s="19"/>
      <c r="H13" s="53"/>
      <c r="I13" s="12"/>
      <c r="J13" s="19"/>
      <c r="K13" s="19"/>
      <c r="L13" s="19"/>
      <c r="M13" s="19"/>
      <c r="N13" s="19"/>
    </row>
    <row r="14" spans="1:14" ht="15">
      <c r="A14" s="138" t="s">
        <v>15</v>
      </c>
      <c r="B14" s="122">
        <v>0</v>
      </c>
      <c r="C14" s="119">
        <v>0</v>
      </c>
      <c r="D14" s="119">
        <v>0</v>
      </c>
      <c r="E14" s="119">
        <v>0</v>
      </c>
      <c r="F14" s="119">
        <v>0</v>
      </c>
      <c r="G14" s="119">
        <v>0</v>
      </c>
      <c r="H14" s="119">
        <v>0</v>
      </c>
      <c r="I14" s="119">
        <v>0</v>
      </c>
      <c r="J14" s="119">
        <v>0</v>
      </c>
      <c r="K14" s="119">
        <v>0</v>
      </c>
      <c r="L14" s="119">
        <v>0</v>
      </c>
      <c r="M14" s="119">
        <v>0</v>
      </c>
      <c r="N14" s="119">
        <v>0</v>
      </c>
    </row>
    <row r="15" spans="1:14" ht="15">
      <c r="A15" s="138" t="s">
        <v>295</v>
      </c>
      <c r="B15" s="122">
        <v>0</v>
      </c>
      <c r="C15" s="119">
        <v>0</v>
      </c>
      <c r="D15" s="119">
        <v>0</v>
      </c>
      <c r="E15" s="119">
        <v>0</v>
      </c>
      <c r="F15" s="119">
        <v>0</v>
      </c>
      <c r="G15" s="119">
        <v>0</v>
      </c>
      <c r="H15" s="126">
        <v>0</v>
      </c>
      <c r="I15" s="119">
        <v>0</v>
      </c>
      <c r="J15" s="119">
        <v>0</v>
      </c>
      <c r="K15" s="119">
        <v>0</v>
      </c>
      <c r="L15" s="119">
        <v>0</v>
      </c>
      <c r="M15" s="119">
        <v>0</v>
      </c>
      <c r="N15" s="121">
        <v>0</v>
      </c>
    </row>
    <row r="16" spans="1:14" ht="15">
      <c r="A16" s="138" t="s">
        <v>296</v>
      </c>
      <c r="B16" s="122">
        <v>0</v>
      </c>
      <c r="C16" s="134">
        <v>0</v>
      </c>
      <c r="D16" s="134">
        <v>0</v>
      </c>
      <c r="E16" s="134">
        <v>0</v>
      </c>
      <c r="F16" s="134">
        <v>0</v>
      </c>
      <c r="G16" s="134">
        <v>0</v>
      </c>
      <c r="H16" s="134">
        <v>0</v>
      </c>
      <c r="I16" s="134">
        <v>0</v>
      </c>
      <c r="J16" s="134">
        <v>0</v>
      </c>
      <c r="K16" s="134">
        <v>0</v>
      </c>
      <c r="L16" s="134">
        <v>0</v>
      </c>
      <c r="M16" s="134">
        <v>0</v>
      </c>
      <c r="N16" s="134">
        <v>0</v>
      </c>
    </row>
    <row r="17" spans="1:14" ht="15">
      <c r="A17" s="138" t="s">
        <v>297</v>
      </c>
      <c r="B17" s="122">
        <v>0</v>
      </c>
      <c r="C17" s="119">
        <v>0</v>
      </c>
      <c r="D17" s="119">
        <v>0</v>
      </c>
      <c r="E17" s="119">
        <v>0</v>
      </c>
      <c r="F17" s="119">
        <v>0</v>
      </c>
      <c r="G17" s="119">
        <v>0</v>
      </c>
      <c r="H17" s="126">
        <v>0</v>
      </c>
      <c r="I17" s="119">
        <v>0</v>
      </c>
      <c r="J17" s="119">
        <v>0</v>
      </c>
      <c r="K17" s="119">
        <v>0</v>
      </c>
      <c r="L17" s="119">
        <v>0</v>
      </c>
      <c r="M17" s="119">
        <v>0</v>
      </c>
      <c r="N17" s="121">
        <v>0</v>
      </c>
    </row>
    <row r="18" spans="1:14" ht="15">
      <c r="A18" s="138" t="s">
        <v>298</v>
      </c>
      <c r="B18" s="122">
        <v>0</v>
      </c>
      <c r="C18" s="119">
        <v>0</v>
      </c>
      <c r="D18" s="119">
        <v>0</v>
      </c>
      <c r="E18" s="119">
        <v>0</v>
      </c>
      <c r="F18" s="119">
        <v>0</v>
      </c>
      <c r="G18" s="119">
        <v>0</v>
      </c>
      <c r="H18" s="126">
        <v>0</v>
      </c>
      <c r="I18" s="119">
        <v>0</v>
      </c>
      <c r="J18" s="119">
        <v>0</v>
      </c>
      <c r="K18" s="119">
        <v>0</v>
      </c>
      <c r="L18" s="119">
        <v>0</v>
      </c>
      <c r="M18" s="119">
        <v>0</v>
      </c>
      <c r="N18" s="121">
        <v>0</v>
      </c>
    </row>
    <row r="19" spans="1:14" ht="15">
      <c r="A19" s="138" t="s">
        <v>299</v>
      </c>
      <c r="B19" s="122">
        <v>0</v>
      </c>
      <c r="C19" s="119">
        <v>0</v>
      </c>
      <c r="D19" s="119">
        <v>0</v>
      </c>
      <c r="E19" s="119">
        <v>0</v>
      </c>
      <c r="F19" s="119">
        <v>0</v>
      </c>
      <c r="G19" s="119">
        <v>0</v>
      </c>
      <c r="H19" s="126">
        <v>0</v>
      </c>
      <c r="I19" s="119">
        <v>0</v>
      </c>
      <c r="J19" s="119">
        <v>0</v>
      </c>
      <c r="K19" s="119">
        <v>0</v>
      </c>
      <c r="L19" s="119">
        <v>0</v>
      </c>
      <c r="M19" s="119">
        <v>0</v>
      </c>
      <c r="N19" s="121">
        <v>0</v>
      </c>
    </row>
    <row r="20" spans="1:14" ht="27">
      <c r="A20" s="218" t="s">
        <v>300</v>
      </c>
      <c r="B20" s="122">
        <v>0</v>
      </c>
      <c r="C20" s="119">
        <v>0</v>
      </c>
      <c r="D20" s="119">
        <v>0</v>
      </c>
      <c r="E20" s="119">
        <v>0</v>
      </c>
      <c r="F20" s="119">
        <v>0</v>
      </c>
      <c r="G20" s="119">
        <v>0</v>
      </c>
      <c r="H20" s="126">
        <v>0</v>
      </c>
      <c r="I20" s="119">
        <v>0</v>
      </c>
      <c r="J20" s="119">
        <v>0</v>
      </c>
      <c r="K20" s="119">
        <v>0</v>
      </c>
      <c r="L20" s="119">
        <v>0</v>
      </c>
      <c r="M20" s="119">
        <v>0</v>
      </c>
      <c r="N20" s="121">
        <v>0</v>
      </c>
    </row>
    <row r="21" spans="1:14" ht="27">
      <c r="A21" s="218" t="s">
        <v>301</v>
      </c>
      <c r="B21" s="122">
        <v>0</v>
      </c>
      <c r="C21" s="121">
        <v>0</v>
      </c>
      <c r="D21" s="121">
        <v>0</v>
      </c>
      <c r="E21" s="121">
        <v>0</v>
      </c>
      <c r="F21" s="121">
        <v>0</v>
      </c>
      <c r="G21" s="121">
        <v>0</v>
      </c>
      <c r="H21" s="126">
        <v>0</v>
      </c>
      <c r="I21" s="119">
        <v>0</v>
      </c>
      <c r="J21" s="121">
        <v>0</v>
      </c>
      <c r="K21" s="121">
        <v>0</v>
      </c>
      <c r="L21" s="121">
        <v>0</v>
      </c>
      <c r="M21" s="121">
        <v>0</v>
      </c>
      <c r="N21" s="121">
        <v>0</v>
      </c>
    </row>
    <row r="22" spans="1:14" ht="15">
      <c r="A22" s="138"/>
      <c r="B22" s="49"/>
      <c r="C22" s="19"/>
      <c r="D22" s="19"/>
      <c r="E22" s="19"/>
      <c r="F22" s="19"/>
      <c r="G22" s="19"/>
      <c r="H22" s="53"/>
      <c r="I22" s="12"/>
      <c r="J22" s="19"/>
      <c r="K22" s="19"/>
      <c r="L22" s="19"/>
      <c r="M22" s="19"/>
      <c r="N22" s="19"/>
    </row>
    <row r="23" spans="1:14" ht="15">
      <c r="A23" s="138" t="s">
        <v>16</v>
      </c>
      <c r="B23" s="122">
        <v>0</v>
      </c>
      <c r="C23" s="119">
        <v>0</v>
      </c>
      <c r="D23" s="119">
        <v>0</v>
      </c>
      <c r="E23" s="119">
        <v>0</v>
      </c>
      <c r="F23" s="119">
        <v>0</v>
      </c>
      <c r="G23" s="119">
        <v>0</v>
      </c>
      <c r="H23" s="119">
        <v>0</v>
      </c>
      <c r="I23" s="119">
        <v>0</v>
      </c>
      <c r="J23" s="119">
        <v>0</v>
      </c>
      <c r="K23" s="119">
        <v>0</v>
      </c>
      <c r="L23" s="119">
        <v>0</v>
      </c>
      <c r="M23" s="119">
        <v>0</v>
      </c>
      <c r="N23" s="119">
        <v>0</v>
      </c>
    </row>
    <row r="24" spans="1:14" ht="15">
      <c r="A24" s="138" t="s">
        <v>295</v>
      </c>
      <c r="B24" s="122">
        <v>0</v>
      </c>
      <c r="C24" s="119">
        <v>0</v>
      </c>
      <c r="D24" s="119">
        <v>0</v>
      </c>
      <c r="E24" s="119">
        <v>0</v>
      </c>
      <c r="F24" s="119">
        <v>0</v>
      </c>
      <c r="G24" s="119">
        <v>0</v>
      </c>
      <c r="H24" s="126">
        <v>0</v>
      </c>
      <c r="I24" s="119">
        <v>0</v>
      </c>
      <c r="J24" s="119">
        <v>0</v>
      </c>
      <c r="K24" s="119">
        <v>0</v>
      </c>
      <c r="L24" s="119">
        <v>0</v>
      </c>
      <c r="M24" s="119">
        <v>0</v>
      </c>
      <c r="N24" s="121">
        <v>0</v>
      </c>
    </row>
    <row r="25" spans="1:14" ht="15">
      <c r="A25" s="138" t="s">
        <v>296</v>
      </c>
      <c r="B25" s="122">
        <v>0</v>
      </c>
      <c r="C25" s="134">
        <v>0</v>
      </c>
      <c r="D25" s="134">
        <v>0</v>
      </c>
      <c r="E25" s="134">
        <v>0</v>
      </c>
      <c r="F25" s="134">
        <v>0</v>
      </c>
      <c r="G25" s="134">
        <v>0</v>
      </c>
      <c r="H25" s="134">
        <v>0</v>
      </c>
      <c r="I25" s="134">
        <v>0</v>
      </c>
      <c r="J25" s="134">
        <v>0</v>
      </c>
      <c r="K25" s="134">
        <v>0</v>
      </c>
      <c r="L25" s="134">
        <v>0</v>
      </c>
      <c r="M25" s="134">
        <v>0</v>
      </c>
      <c r="N25" s="134">
        <v>0</v>
      </c>
    </row>
    <row r="26" spans="1:14" ht="15">
      <c r="A26" s="138" t="s">
        <v>297</v>
      </c>
      <c r="B26" s="122">
        <v>0</v>
      </c>
      <c r="C26" s="119">
        <v>0</v>
      </c>
      <c r="D26" s="119">
        <v>0</v>
      </c>
      <c r="E26" s="119">
        <v>0</v>
      </c>
      <c r="F26" s="119">
        <v>0</v>
      </c>
      <c r="G26" s="119">
        <v>0</v>
      </c>
      <c r="H26" s="127">
        <v>0</v>
      </c>
      <c r="I26" s="119">
        <v>0</v>
      </c>
      <c r="J26" s="119">
        <v>0</v>
      </c>
      <c r="K26" s="119">
        <v>0</v>
      </c>
      <c r="L26" s="119">
        <v>0</v>
      </c>
      <c r="M26" s="119">
        <v>0</v>
      </c>
      <c r="N26" s="121">
        <v>0</v>
      </c>
    </row>
    <row r="27" spans="1:14" ht="15">
      <c r="A27" s="138" t="s">
        <v>298</v>
      </c>
      <c r="B27" s="122">
        <v>0</v>
      </c>
      <c r="C27" s="119">
        <v>0</v>
      </c>
      <c r="D27" s="119">
        <v>0</v>
      </c>
      <c r="E27" s="119">
        <v>0</v>
      </c>
      <c r="F27" s="119">
        <v>0</v>
      </c>
      <c r="G27" s="119">
        <v>0</v>
      </c>
      <c r="H27" s="126">
        <v>0</v>
      </c>
      <c r="I27" s="119">
        <v>0</v>
      </c>
      <c r="J27" s="119">
        <v>0</v>
      </c>
      <c r="K27" s="119">
        <v>0</v>
      </c>
      <c r="L27" s="119">
        <v>0</v>
      </c>
      <c r="M27" s="119">
        <v>0</v>
      </c>
      <c r="N27" s="121">
        <v>0</v>
      </c>
    </row>
    <row r="28" spans="1:14" ht="15">
      <c r="A28" s="138" t="s">
        <v>299</v>
      </c>
      <c r="B28" s="122">
        <v>0</v>
      </c>
      <c r="C28" s="119">
        <v>0</v>
      </c>
      <c r="D28" s="119">
        <v>0</v>
      </c>
      <c r="E28" s="119">
        <v>0</v>
      </c>
      <c r="F28" s="119">
        <v>0</v>
      </c>
      <c r="G28" s="119">
        <v>0</v>
      </c>
      <c r="H28" s="126">
        <v>0</v>
      </c>
      <c r="I28" s="119">
        <v>0</v>
      </c>
      <c r="J28" s="119">
        <v>0</v>
      </c>
      <c r="K28" s="119">
        <v>0</v>
      </c>
      <c r="L28" s="119">
        <v>0</v>
      </c>
      <c r="M28" s="119">
        <v>0</v>
      </c>
      <c r="N28" s="121">
        <v>0</v>
      </c>
    </row>
    <row r="29" spans="1:14" ht="27">
      <c r="A29" s="218" t="s">
        <v>300</v>
      </c>
      <c r="B29" s="122">
        <v>0</v>
      </c>
      <c r="C29" s="119">
        <v>0</v>
      </c>
      <c r="D29" s="119">
        <v>0</v>
      </c>
      <c r="E29" s="119">
        <v>0</v>
      </c>
      <c r="F29" s="119">
        <v>0</v>
      </c>
      <c r="G29" s="119">
        <v>0</v>
      </c>
      <c r="H29" s="126">
        <v>0</v>
      </c>
      <c r="I29" s="119">
        <v>0</v>
      </c>
      <c r="J29" s="119">
        <v>0</v>
      </c>
      <c r="K29" s="119">
        <v>0</v>
      </c>
      <c r="L29" s="119">
        <v>0</v>
      </c>
      <c r="M29" s="119">
        <v>0</v>
      </c>
      <c r="N29" s="121">
        <v>0</v>
      </c>
    </row>
    <row r="30" spans="1:14" ht="27">
      <c r="A30" s="230" t="s">
        <v>301</v>
      </c>
      <c r="B30" s="231">
        <v>0</v>
      </c>
      <c r="C30" s="266">
        <v>0</v>
      </c>
      <c r="D30" s="266">
        <v>0</v>
      </c>
      <c r="E30" s="266">
        <v>0</v>
      </c>
      <c r="F30" s="266">
        <v>0</v>
      </c>
      <c r="G30" s="266">
        <v>0</v>
      </c>
      <c r="H30" s="259">
        <v>0</v>
      </c>
      <c r="I30" s="227">
        <v>0</v>
      </c>
      <c r="J30" s="266">
        <v>0</v>
      </c>
      <c r="K30" s="266">
        <v>0</v>
      </c>
      <c r="L30" s="266">
        <v>0</v>
      </c>
      <c r="M30" s="266">
        <v>0</v>
      </c>
      <c r="N30" s="266">
        <v>0</v>
      </c>
    </row>
    <row r="31" spans="9:14" s="23" customFormat="1" ht="15">
      <c r="I31" s="427"/>
      <c r="J31" s="427"/>
      <c r="K31" s="427"/>
      <c r="L31" s="427"/>
      <c r="M31" s="427"/>
      <c r="N31" s="40"/>
    </row>
    <row r="32" spans="9:14" s="23" customFormat="1" ht="15">
      <c r="I32" s="103"/>
      <c r="J32" s="103"/>
      <c r="K32" s="103"/>
      <c r="L32" s="103"/>
      <c r="M32" s="103"/>
      <c r="N32" s="40"/>
    </row>
    <row r="33" spans="9:14" s="23" customFormat="1" ht="15">
      <c r="I33" s="103"/>
      <c r="J33" s="103"/>
      <c r="K33" s="103"/>
      <c r="L33" s="103"/>
      <c r="M33" s="103"/>
      <c r="N33" s="40"/>
    </row>
    <row r="34" spans="9:14" s="23" customFormat="1" ht="15">
      <c r="I34" s="103"/>
      <c r="J34" s="103"/>
      <c r="K34" s="103"/>
      <c r="L34" s="103"/>
      <c r="M34" s="103"/>
      <c r="N34" s="40"/>
    </row>
    <row r="35" spans="9:14" s="23" customFormat="1" ht="15">
      <c r="I35" s="103"/>
      <c r="J35" s="103"/>
      <c r="K35" s="103"/>
      <c r="L35" s="103"/>
      <c r="M35" s="103"/>
      <c r="N35" s="40"/>
    </row>
    <row r="36" spans="9:14" s="23" customFormat="1" ht="15">
      <c r="I36" s="103"/>
      <c r="J36" s="103"/>
      <c r="K36" s="103"/>
      <c r="L36" s="103"/>
      <c r="M36" s="103"/>
      <c r="N36" s="40"/>
    </row>
    <row r="37" spans="9:14" s="23" customFormat="1" ht="15">
      <c r="I37" s="103"/>
      <c r="J37" s="103"/>
      <c r="K37" s="103"/>
      <c r="L37" s="103"/>
      <c r="M37" s="103"/>
      <c r="N37" s="40"/>
    </row>
  </sheetData>
  <sheetProtection/>
  <mergeCells count="5">
    <mergeCell ref="A1:G1"/>
    <mergeCell ref="B2:E2"/>
    <mergeCell ref="I2:M2"/>
    <mergeCell ref="I31:M31"/>
    <mergeCell ref="H1:N1"/>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1.xml><?xml version="1.0" encoding="utf-8"?>
<worksheet xmlns="http://schemas.openxmlformats.org/spreadsheetml/2006/main" xmlns:r="http://schemas.openxmlformats.org/officeDocument/2006/relationships">
  <dimension ref="A1:O41"/>
  <sheetViews>
    <sheetView zoomScale="85" zoomScaleNormal="85" zoomScalePageLayoutView="85" workbookViewId="0" topLeftCell="A1">
      <selection activeCell="C27" sqref="C27:F27"/>
    </sheetView>
  </sheetViews>
  <sheetFormatPr defaultColWidth="9.00390625" defaultRowHeight="16.5"/>
  <cols>
    <col min="1" max="1" width="10.125" style="18" customWidth="1"/>
    <col min="2" max="2" width="11.00390625" style="18" customWidth="1"/>
    <col min="3" max="3" width="15.00390625" style="18" customWidth="1"/>
    <col min="4" max="4" width="15.75390625" style="18" customWidth="1"/>
    <col min="5" max="6" width="16.50390625" style="18" customWidth="1"/>
    <col min="7" max="7" width="15.375" style="18" customWidth="1"/>
    <col min="8" max="10" width="19.00390625" style="18" customWidth="1"/>
    <col min="11" max="16384" width="9.00390625" style="18" customWidth="1"/>
  </cols>
  <sheetData>
    <row r="1" spans="1:15" s="37" customFormat="1" ht="21.75" customHeight="1">
      <c r="A1" s="312" t="s">
        <v>330</v>
      </c>
      <c r="B1" s="312"/>
      <c r="C1" s="312"/>
      <c r="D1" s="312"/>
      <c r="E1" s="312"/>
      <c r="F1" s="312"/>
      <c r="G1" s="456" t="s">
        <v>367</v>
      </c>
      <c r="H1" s="456"/>
      <c r="I1" s="456"/>
      <c r="J1" s="456"/>
      <c r="K1" s="287"/>
      <c r="L1" s="287"/>
      <c r="M1" s="24"/>
      <c r="N1" s="24"/>
      <c r="O1" s="24"/>
    </row>
    <row r="2" spans="2:10" s="38" customFormat="1" ht="15" customHeight="1">
      <c r="B2" s="4"/>
      <c r="C2" s="298" t="s">
        <v>220</v>
      </c>
      <c r="D2" s="313"/>
      <c r="E2" s="313"/>
      <c r="F2" s="4" t="s">
        <v>135</v>
      </c>
      <c r="H2" s="429" t="s">
        <v>593</v>
      </c>
      <c r="I2" s="429"/>
      <c r="J2" s="144" t="s">
        <v>490</v>
      </c>
    </row>
    <row r="3" spans="1:10" s="39" customFormat="1" ht="20.25" customHeight="1">
      <c r="A3" s="399" t="s">
        <v>421</v>
      </c>
      <c r="B3" s="310" t="s">
        <v>376</v>
      </c>
      <c r="C3" s="452" t="s">
        <v>361</v>
      </c>
      <c r="D3" s="452"/>
      <c r="E3" s="452"/>
      <c r="F3" s="452"/>
      <c r="G3" s="348" t="s">
        <v>170</v>
      </c>
      <c r="H3" s="452"/>
      <c r="I3" s="452"/>
      <c r="J3" s="346"/>
    </row>
    <row r="4" spans="1:10" s="39" customFormat="1" ht="31.5" customHeight="1">
      <c r="A4" s="400"/>
      <c r="B4" s="311"/>
      <c r="C4" s="189" t="s">
        <v>75</v>
      </c>
      <c r="D4" s="189" t="s">
        <v>171</v>
      </c>
      <c r="E4" s="189" t="s">
        <v>172</v>
      </c>
      <c r="F4" s="189" t="s">
        <v>173</v>
      </c>
      <c r="G4" s="189" t="s">
        <v>174</v>
      </c>
      <c r="H4" s="189" t="s">
        <v>175</v>
      </c>
      <c r="I4" s="189" t="s">
        <v>176</v>
      </c>
      <c r="J4" s="96" t="s">
        <v>177</v>
      </c>
    </row>
    <row r="5" spans="2:10" ht="15">
      <c r="B5" s="108"/>
      <c r="C5" s="453" t="s">
        <v>579</v>
      </c>
      <c r="D5" s="454"/>
      <c r="E5" s="454"/>
      <c r="F5" s="454"/>
      <c r="G5" s="408" t="s">
        <v>249</v>
      </c>
      <c r="H5" s="455"/>
      <c r="I5" s="455"/>
      <c r="J5" s="455"/>
    </row>
    <row r="6" spans="1:10" s="39" customFormat="1" ht="15.75">
      <c r="A6" s="165" t="s">
        <v>223</v>
      </c>
      <c r="B6" s="159" t="s">
        <v>224</v>
      </c>
      <c r="C6" s="119">
        <f aca="true" t="shared" si="0" ref="C6:J6">SUM(C7:C16)</f>
        <v>8188</v>
      </c>
      <c r="D6" s="119">
        <f t="shared" si="0"/>
        <v>1250</v>
      </c>
      <c r="E6" s="119">
        <f t="shared" si="0"/>
        <v>5925</v>
      </c>
      <c r="F6" s="119">
        <f t="shared" si="0"/>
        <v>1013</v>
      </c>
      <c r="G6" s="119">
        <f t="shared" si="0"/>
        <v>148</v>
      </c>
      <c r="H6" s="119">
        <f t="shared" si="0"/>
        <v>8</v>
      </c>
      <c r="I6" s="119">
        <f t="shared" si="0"/>
        <v>132</v>
      </c>
      <c r="J6" s="119">
        <f t="shared" si="0"/>
        <v>8</v>
      </c>
    </row>
    <row r="7" spans="1:10" s="39" customFormat="1" ht="15.75">
      <c r="A7" s="203" t="s">
        <v>225</v>
      </c>
      <c r="B7" s="161" t="s">
        <v>226</v>
      </c>
      <c r="C7" s="119">
        <v>477</v>
      </c>
      <c r="D7" s="119">
        <v>47</v>
      </c>
      <c r="E7" s="119">
        <v>335</v>
      </c>
      <c r="F7" s="119">
        <v>95</v>
      </c>
      <c r="G7" s="119">
        <v>1</v>
      </c>
      <c r="H7" s="119">
        <v>0</v>
      </c>
      <c r="I7" s="119">
        <v>1</v>
      </c>
      <c r="J7" s="119">
        <v>0</v>
      </c>
    </row>
    <row r="8" spans="1:10" s="39" customFormat="1" ht="15.75">
      <c r="A8" s="203" t="s">
        <v>227</v>
      </c>
      <c r="B8" s="161" t="s">
        <v>228</v>
      </c>
      <c r="C8" s="119">
        <v>574</v>
      </c>
      <c r="D8" s="119">
        <v>54</v>
      </c>
      <c r="E8" s="119">
        <v>386</v>
      </c>
      <c r="F8" s="119">
        <v>134</v>
      </c>
      <c r="G8" s="119">
        <v>24</v>
      </c>
      <c r="H8" s="119">
        <v>2</v>
      </c>
      <c r="I8" s="119">
        <v>20</v>
      </c>
      <c r="J8" s="119">
        <v>2</v>
      </c>
    </row>
    <row r="9" spans="1:10" s="39" customFormat="1" ht="15.75">
      <c r="A9" s="203" t="s">
        <v>229</v>
      </c>
      <c r="B9" s="161" t="s">
        <v>230</v>
      </c>
      <c r="C9" s="119">
        <v>738</v>
      </c>
      <c r="D9" s="119">
        <v>119</v>
      </c>
      <c r="E9" s="119">
        <v>529</v>
      </c>
      <c r="F9" s="119">
        <v>90</v>
      </c>
      <c r="G9" s="119">
        <v>43</v>
      </c>
      <c r="H9" s="119">
        <v>0</v>
      </c>
      <c r="I9" s="119">
        <v>41</v>
      </c>
      <c r="J9" s="119">
        <v>2</v>
      </c>
    </row>
    <row r="10" spans="1:10" s="39" customFormat="1" ht="15.75">
      <c r="A10" s="203" t="s">
        <v>231</v>
      </c>
      <c r="B10" s="161" t="s">
        <v>232</v>
      </c>
      <c r="C10" s="119">
        <v>711</v>
      </c>
      <c r="D10" s="119">
        <v>120</v>
      </c>
      <c r="E10" s="119">
        <v>528</v>
      </c>
      <c r="F10" s="119">
        <v>63</v>
      </c>
      <c r="G10" s="119">
        <v>6</v>
      </c>
      <c r="H10" s="119">
        <v>0</v>
      </c>
      <c r="I10" s="119">
        <v>6</v>
      </c>
      <c r="J10" s="119">
        <v>0</v>
      </c>
    </row>
    <row r="11" spans="1:10" s="39" customFormat="1" ht="15.75">
      <c r="A11" s="203" t="s">
        <v>233</v>
      </c>
      <c r="B11" s="161" t="s">
        <v>234</v>
      </c>
      <c r="C11" s="119">
        <v>772</v>
      </c>
      <c r="D11" s="119">
        <v>155</v>
      </c>
      <c r="E11" s="119">
        <v>529</v>
      </c>
      <c r="F11" s="119">
        <v>88</v>
      </c>
      <c r="G11" s="119">
        <v>23</v>
      </c>
      <c r="H11" s="119">
        <v>0</v>
      </c>
      <c r="I11" s="119">
        <v>22</v>
      </c>
      <c r="J11" s="119">
        <v>1</v>
      </c>
    </row>
    <row r="12" spans="1:10" s="39" customFormat="1" ht="15.75">
      <c r="A12" s="203" t="s">
        <v>235</v>
      </c>
      <c r="B12" s="161" t="s">
        <v>236</v>
      </c>
      <c r="C12" s="119">
        <v>871</v>
      </c>
      <c r="D12" s="119">
        <v>141</v>
      </c>
      <c r="E12" s="119">
        <v>627</v>
      </c>
      <c r="F12" s="119">
        <v>103</v>
      </c>
      <c r="G12" s="119">
        <v>3</v>
      </c>
      <c r="H12" s="119">
        <v>0</v>
      </c>
      <c r="I12" s="119">
        <v>3</v>
      </c>
      <c r="J12" s="119">
        <v>0</v>
      </c>
    </row>
    <row r="13" spans="1:10" s="39" customFormat="1" ht="15.75">
      <c r="A13" s="203" t="s">
        <v>237</v>
      </c>
      <c r="B13" s="161" t="s">
        <v>238</v>
      </c>
      <c r="C13" s="119">
        <v>1296</v>
      </c>
      <c r="D13" s="119">
        <v>161</v>
      </c>
      <c r="E13" s="119">
        <v>1018</v>
      </c>
      <c r="F13" s="119">
        <v>117</v>
      </c>
      <c r="G13" s="119">
        <v>16</v>
      </c>
      <c r="H13" s="119">
        <v>3</v>
      </c>
      <c r="I13" s="119">
        <v>12</v>
      </c>
      <c r="J13" s="119">
        <v>1</v>
      </c>
    </row>
    <row r="14" spans="1:10" s="39" customFormat="1" ht="15.75">
      <c r="A14" s="203" t="s">
        <v>239</v>
      </c>
      <c r="B14" s="161" t="s">
        <v>240</v>
      </c>
      <c r="C14" s="119">
        <v>872</v>
      </c>
      <c r="D14" s="119">
        <v>135</v>
      </c>
      <c r="E14" s="119">
        <v>619</v>
      </c>
      <c r="F14" s="119">
        <v>118</v>
      </c>
      <c r="G14" s="119">
        <v>8</v>
      </c>
      <c r="H14" s="119">
        <v>0</v>
      </c>
      <c r="I14" s="119">
        <v>8</v>
      </c>
      <c r="J14" s="119">
        <v>0</v>
      </c>
    </row>
    <row r="15" spans="1:10" s="39" customFormat="1" ht="15.75">
      <c r="A15" s="203" t="s">
        <v>241</v>
      </c>
      <c r="B15" s="161" t="s">
        <v>242</v>
      </c>
      <c r="C15" s="119">
        <v>886</v>
      </c>
      <c r="D15" s="119">
        <v>144</v>
      </c>
      <c r="E15" s="119">
        <v>653</v>
      </c>
      <c r="F15" s="119">
        <v>89</v>
      </c>
      <c r="G15" s="119">
        <v>20</v>
      </c>
      <c r="H15" s="119">
        <v>3</v>
      </c>
      <c r="I15" s="119">
        <v>15</v>
      </c>
      <c r="J15" s="119">
        <v>2</v>
      </c>
    </row>
    <row r="16" spans="1:10" s="39" customFormat="1" ht="15.75">
      <c r="A16" s="209" t="s">
        <v>243</v>
      </c>
      <c r="B16" s="161" t="s">
        <v>244</v>
      </c>
      <c r="C16" s="119">
        <v>991</v>
      </c>
      <c r="D16" s="119">
        <v>174</v>
      </c>
      <c r="E16" s="119">
        <v>701</v>
      </c>
      <c r="F16" s="119">
        <v>116</v>
      </c>
      <c r="G16" s="119">
        <v>4</v>
      </c>
      <c r="H16" s="119">
        <v>0</v>
      </c>
      <c r="I16" s="119">
        <v>4</v>
      </c>
      <c r="J16" s="119">
        <v>0</v>
      </c>
    </row>
    <row r="17" spans="2:10" s="39" customFormat="1" ht="14.25">
      <c r="B17" s="13"/>
      <c r="C17" s="402" t="s">
        <v>584</v>
      </c>
      <c r="D17" s="403"/>
      <c r="E17" s="403"/>
      <c r="F17" s="403"/>
      <c r="G17" s="404" t="s">
        <v>636</v>
      </c>
      <c r="H17" s="434"/>
      <c r="I17" s="434"/>
      <c r="J17" s="434"/>
    </row>
    <row r="18" spans="1:10" s="39" customFormat="1" ht="15.75">
      <c r="A18" s="165" t="s">
        <v>223</v>
      </c>
      <c r="B18" s="159" t="s">
        <v>224</v>
      </c>
      <c r="C18" s="119">
        <f aca="true" t="shared" si="1" ref="C18:J18">SUM(C19:C26)</f>
        <v>3643</v>
      </c>
      <c r="D18" s="119">
        <f t="shared" si="1"/>
        <v>710</v>
      </c>
      <c r="E18" s="119">
        <f t="shared" si="1"/>
        <v>2749</v>
      </c>
      <c r="F18" s="119">
        <f t="shared" si="1"/>
        <v>184</v>
      </c>
      <c r="G18" s="119">
        <f t="shared" si="1"/>
        <v>86</v>
      </c>
      <c r="H18" s="119">
        <f t="shared" si="1"/>
        <v>2</v>
      </c>
      <c r="I18" s="119">
        <f t="shared" si="1"/>
        <v>79</v>
      </c>
      <c r="J18" s="119">
        <f t="shared" si="1"/>
        <v>5</v>
      </c>
    </row>
    <row r="19" spans="1:10" s="39" customFormat="1" ht="15.75">
      <c r="A19" s="203" t="s">
        <v>229</v>
      </c>
      <c r="B19" s="161" t="s">
        <v>230</v>
      </c>
      <c r="C19" s="119">
        <v>263</v>
      </c>
      <c r="D19" s="119">
        <v>61</v>
      </c>
      <c r="E19" s="119">
        <v>191</v>
      </c>
      <c r="F19" s="119">
        <v>11</v>
      </c>
      <c r="G19" s="119">
        <v>28</v>
      </c>
      <c r="H19" s="119">
        <v>0</v>
      </c>
      <c r="I19" s="119">
        <v>27</v>
      </c>
      <c r="J19" s="119">
        <v>1</v>
      </c>
    </row>
    <row r="20" spans="1:10" s="39" customFormat="1" ht="15.75">
      <c r="A20" s="203" t="s">
        <v>231</v>
      </c>
      <c r="B20" s="161" t="s">
        <v>232</v>
      </c>
      <c r="C20" s="119">
        <v>382</v>
      </c>
      <c r="D20" s="119">
        <v>89</v>
      </c>
      <c r="E20" s="119">
        <v>267</v>
      </c>
      <c r="F20" s="119">
        <v>26</v>
      </c>
      <c r="G20" s="119">
        <v>4</v>
      </c>
      <c r="H20" s="119">
        <v>0</v>
      </c>
      <c r="I20" s="119">
        <v>4</v>
      </c>
      <c r="J20" s="119">
        <v>0</v>
      </c>
    </row>
    <row r="21" spans="1:10" s="39" customFormat="1" ht="15.75">
      <c r="A21" s="203" t="s">
        <v>233</v>
      </c>
      <c r="B21" s="161" t="s">
        <v>234</v>
      </c>
      <c r="C21" s="119">
        <v>414</v>
      </c>
      <c r="D21" s="119">
        <v>94</v>
      </c>
      <c r="E21" s="119">
        <v>285</v>
      </c>
      <c r="F21" s="119">
        <v>35</v>
      </c>
      <c r="G21" s="119">
        <v>23</v>
      </c>
      <c r="H21" s="119">
        <v>0</v>
      </c>
      <c r="I21" s="119">
        <v>22</v>
      </c>
      <c r="J21" s="119">
        <v>1</v>
      </c>
    </row>
    <row r="22" spans="1:10" s="39" customFormat="1" ht="15.75">
      <c r="A22" s="203" t="s">
        <v>235</v>
      </c>
      <c r="B22" s="161" t="s">
        <v>236</v>
      </c>
      <c r="C22" s="119">
        <v>473</v>
      </c>
      <c r="D22" s="119">
        <v>93</v>
      </c>
      <c r="E22" s="119">
        <v>352</v>
      </c>
      <c r="F22" s="119">
        <v>28</v>
      </c>
      <c r="G22" s="119">
        <v>2</v>
      </c>
      <c r="H22" s="119">
        <v>0</v>
      </c>
      <c r="I22" s="119">
        <v>2</v>
      </c>
      <c r="J22" s="119">
        <v>0</v>
      </c>
    </row>
    <row r="23" spans="1:10" s="39" customFormat="1" ht="15.75">
      <c r="A23" s="203" t="s">
        <v>237</v>
      </c>
      <c r="B23" s="161" t="s">
        <v>238</v>
      </c>
      <c r="C23" s="119">
        <v>778</v>
      </c>
      <c r="D23" s="119">
        <v>102</v>
      </c>
      <c r="E23" s="119">
        <v>650</v>
      </c>
      <c r="F23" s="119">
        <v>26</v>
      </c>
      <c r="G23" s="119">
        <v>7</v>
      </c>
      <c r="H23" s="119">
        <v>0</v>
      </c>
      <c r="I23" s="119">
        <v>6</v>
      </c>
      <c r="J23" s="119">
        <v>1</v>
      </c>
    </row>
    <row r="24" spans="1:10" s="39" customFormat="1" ht="15.75">
      <c r="A24" s="203" t="s">
        <v>239</v>
      </c>
      <c r="B24" s="161" t="s">
        <v>240</v>
      </c>
      <c r="C24" s="119">
        <v>436</v>
      </c>
      <c r="D24" s="119">
        <v>82</v>
      </c>
      <c r="E24" s="119">
        <v>336</v>
      </c>
      <c r="F24" s="119">
        <v>18</v>
      </c>
      <c r="G24" s="119">
        <v>5</v>
      </c>
      <c r="H24" s="119">
        <v>0</v>
      </c>
      <c r="I24" s="119">
        <v>5</v>
      </c>
      <c r="J24" s="119">
        <v>0</v>
      </c>
    </row>
    <row r="25" spans="1:10" s="39" customFormat="1" ht="15.75">
      <c r="A25" s="203" t="s">
        <v>241</v>
      </c>
      <c r="B25" s="161" t="s">
        <v>242</v>
      </c>
      <c r="C25" s="119">
        <v>423</v>
      </c>
      <c r="D25" s="119">
        <v>88</v>
      </c>
      <c r="E25" s="119">
        <v>316</v>
      </c>
      <c r="F25" s="119">
        <v>19</v>
      </c>
      <c r="G25" s="119">
        <v>15</v>
      </c>
      <c r="H25" s="119">
        <v>2</v>
      </c>
      <c r="I25" s="119">
        <v>11</v>
      </c>
      <c r="J25" s="119">
        <v>2</v>
      </c>
    </row>
    <row r="26" spans="1:10" s="39" customFormat="1" ht="15.75">
      <c r="A26" s="209" t="s">
        <v>243</v>
      </c>
      <c r="B26" s="161" t="s">
        <v>244</v>
      </c>
      <c r="C26" s="119">
        <v>474</v>
      </c>
      <c r="D26" s="119">
        <v>101</v>
      </c>
      <c r="E26" s="119">
        <v>352</v>
      </c>
      <c r="F26" s="119">
        <v>21</v>
      </c>
      <c r="G26" s="119">
        <v>2</v>
      </c>
      <c r="H26" s="119">
        <v>0</v>
      </c>
      <c r="I26" s="119">
        <v>2</v>
      </c>
      <c r="J26" s="119">
        <v>0</v>
      </c>
    </row>
    <row r="27" spans="2:14" s="39" customFormat="1" ht="14.25">
      <c r="B27" s="13"/>
      <c r="C27" s="402" t="s">
        <v>581</v>
      </c>
      <c r="D27" s="403"/>
      <c r="E27" s="403"/>
      <c r="F27" s="403"/>
      <c r="G27" s="404" t="s">
        <v>293</v>
      </c>
      <c r="H27" s="403"/>
      <c r="I27" s="403"/>
      <c r="J27" s="403"/>
      <c r="K27" s="94"/>
      <c r="L27" s="94"/>
      <c r="M27" s="94"/>
      <c r="N27" s="94"/>
    </row>
    <row r="28" spans="1:10" s="39" customFormat="1" ht="15.75">
      <c r="A28" s="165" t="s">
        <v>223</v>
      </c>
      <c r="B28" s="159" t="s">
        <v>224</v>
      </c>
      <c r="C28" s="119">
        <f aca="true" t="shared" si="2" ref="C28:J28">SUM(C29:C37)</f>
        <v>104</v>
      </c>
      <c r="D28" s="119">
        <f t="shared" si="2"/>
        <v>82</v>
      </c>
      <c r="E28" s="119">
        <f t="shared" si="2"/>
        <v>22</v>
      </c>
      <c r="F28" s="119">
        <f t="shared" si="2"/>
        <v>0</v>
      </c>
      <c r="G28" s="119">
        <f t="shared" si="2"/>
        <v>0</v>
      </c>
      <c r="H28" s="119">
        <f t="shared" si="2"/>
        <v>0</v>
      </c>
      <c r="I28" s="119">
        <f t="shared" si="2"/>
        <v>0</v>
      </c>
      <c r="J28" s="119">
        <f t="shared" si="2"/>
        <v>0</v>
      </c>
    </row>
    <row r="29" spans="1:10" s="39" customFormat="1" ht="15.75">
      <c r="A29" s="203" t="s">
        <v>227</v>
      </c>
      <c r="B29" s="161" t="s">
        <v>228</v>
      </c>
      <c r="C29" s="119">
        <v>1</v>
      </c>
      <c r="D29" s="119">
        <v>1</v>
      </c>
      <c r="E29" s="119">
        <v>0</v>
      </c>
      <c r="F29" s="119">
        <v>0</v>
      </c>
      <c r="G29" s="119">
        <v>0</v>
      </c>
      <c r="H29" s="119">
        <v>0</v>
      </c>
      <c r="I29" s="119">
        <v>0</v>
      </c>
      <c r="J29" s="119">
        <v>0</v>
      </c>
    </row>
    <row r="30" spans="1:10" s="39" customFormat="1" ht="15.75">
      <c r="A30" s="203" t="s">
        <v>229</v>
      </c>
      <c r="B30" s="161" t="s">
        <v>230</v>
      </c>
      <c r="C30" s="119">
        <v>4</v>
      </c>
      <c r="D30" s="119">
        <v>4</v>
      </c>
      <c r="E30" s="119">
        <v>0</v>
      </c>
      <c r="F30" s="119">
        <v>0</v>
      </c>
      <c r="G30" s="119">
        <v>0</v>
      </c>
      <c r="H30" s="119">
        <v>0</v>
      </c>
      <c r="I30" s="119">
        <v>0</v>
      </c>
      <c r="J30" s="119">
        <v>0</v>
      </c>
    </row>
    <row r="31" spans="1:10" s="39" customFormat="1" ht="15.75">
      <c r="A31" s="203" t="s">
        <v>231</v>
      </c>
      <c r="B31" s="161" t="s">
        <v>232</v>
      </c>
      <c r="C31" s="119">
        <v>13</v>
      </c>
      <c r="D31" s="119">
        <v>11</v>
      </c>
      <c r="E31" s="119">
        <v>2</v>
      </c>
      <c r="F31" s="119">
        <v>0</v>
      </c>
      <c r="G31" s="119">
        <v>0</v>
      </c>
      <c r="H31" s="119">
        <v>0</v>
      </c>
      <c r="I31" s="119">
        <v>0</v>
      </c>
      <c r="J31" s="119">
        <v>0</v>
      </c>
    </row>
    <row r="32" spans="1:10" s="39" customFormat="1" ht="15.75">
      <c r="A32" s="203" t="s">
        <v>233</v>
      </c>
      <c r="B32" s="161" t="s">
        <v>234</v>
      </c>
      <c r="C32" s="119">
        <v>13</v>
      </c>
      <c r="D32" s="119">
        <v>7</v>
      </c>
      <c r="E32" s="119">
        <v>6</v>
      </c>
      <c r="F32" s="119">
        <v>0</v>
      </c>
      <c r="G32" s="119">
        <v>0</v>
      </c>
      <c r="H32" s="119">
        <v>0</v>
      </c>
      <c r="I32" s="119">
        <v>0</v>
      </c>
      <c r="J32" s="119">
        <v>0</v>
      </c>
    </row>
    <row r="33" spans="1:10" s="39" customFormat="1" ht="15.75">
      <c r="A33" s="203" t="s">
        <v>235</v>
      </c>
      <c r="B33" s="161" t="s">
        <v>236</v>
      </c>
      <c r="C33" s="119">
        <v>11</v>
      </c>
      <c r="D33" s="119">
        <v>10</v>
      </c>
      <c r="E33" s="119">
        <v>1</v>
      </c>
      <c r="F33" s="119">
        <v>0</v>
      </c>
      <c r="G33" s="119">
        <v>0</v>
      </c>
      <c r="H33" s="119">
        <v>0</v>
      </c>
      <c r="I33" s="119">
        <v>0</v>
      </c>
      <c r="J33" s="119">
        <v>0</v>
      </c>
    </row>
    <row r="34" spans="1:10" s="39" customFormat="1" ht="15.75">
      <c r="A34" s="203" t="s">
        <v>237</v>
      </c>
      <c r="B34" s="161" t="s">
        <v>238</v>
      </c>
      <c r="C34" s="119">
        <v>11</v>
      </c>
      <c r="D34" s="119">
        <v>8</v>
      </c>
      <c r="E34" s="119">
        <v>3</v>
      </c>
      <c r="F34" s="119">
        <v>0</v>
      </c>
      <c r="G34" s="119">
        <v>0</v>
      </c>
      <c r="H34" s="119">
        <v>0</v>
      </c>
      <c r="I34" s="119">
        <v>0</v>
      </c>
      <c r="J34" s="119">
        <v>0</v>
      </c>
    </row>
    <row r="35" spans="1:10" s="39" customFormat="1" ht="15.75">
      <c r="A35" s="203" t="s">
        <v>239</v>
      </c>
      <c r="B35" s="161" t="s">
        <v>240</v>
      </c>
      <c r="C35" s="119">
        <v>16</v>
      </c>
      <c r="D35" s="119">
        <v>14</v>
      </c>
      <c r="E35" s="119">
        <v>2</v>
      </c>
      <c r="F35" s="119">
        <v>0</v>
      </c>
      <c r="G35" s="119">
        <v>0</v>
      </c>
      <c r="H35" s="119">
        <v>0</v>
      </c>
      <c r="I35" s="119">
        <v>0</v>
      </c>
      <c r="J35" s="119">
        <v>0</v>
      </c>
    </row>
    <row r="36" spans="1:10" s="39" customFormat="1" ht="15.75">
      <c r="A36" s="203" t="s">
        <v>241</v>
      </c>
      <c r="B36" s="161" t="s">
        <v>242</v>
      </c>
      <c r="C36" s="119">
        <v>19</v>
      </c>
      <c r="D36" s="119">
        <v>16</v>
      </c>
      <c r="E36" s="119">
        <v>3</v>
      </c>
      <c r="F36" s="119">
        <v>0</v>
      </c>
      <c r="G36" s="119">
        <v>0</v>
      </c>
      <c r="H36" s="119">
        <v>0</v>
      </c>
      <c r="I36" s="119">
        <v>0</v>
      </c>
      <c r="J36" s="119">
        <v>0</v>
      </c>
    </row>
    <row r="37" spans="1:10" s="39" customFormat="1" ht="15.75">
      <c r="A37" s="207" t="s">
        <v>243</v>
      </c>
      <c r="B37" s="226" t="s">
        <v>244</v>
      </c>
      <c r="C37" s="227">
        <v>16</v>
      </c>
      <c r="D37" s="227">
        <v>11</v>
      </c>
      <c r="E37" s="227">
        <v>5</v>
      </c>
      <c r="F37" s="227">
        <v>0</v>
      </c>
      <c r="G37" s="227">
        <v>0</v>
      </c>
      <c r="H37" s="227">
        <v>0</v>
      </c>
      <c r="I37" s="227">
        <v>0</v>
      </c>
      <c r="J37" s="227">
        <v>0</v>
      </c>
    </row>
    <row r="38" spans="1:11" s="23" customFormat="1" ht="15.75">
      <c r="A38" s="433" t="s">
        <v>179</v>
      </c>
      <c r="B38" s="433"/>
      <c r="C38" s="212"/>
      <c r="D38" s="212"/>
      <c r="E38" s="212"/>
      <c r="F38" s="212"/>
      <c r="G38" s="451" t="s">
        <v>493</v>
      </c>
      <c r="H38" s="451"/>
      <c r="I38" s="451"/>
      <c r="J38" s="451"/>
      <c r="K38" s="85"/>
    </row>
    <row r="39" spans="1:11" s="23" customFormat="1" ht="15.75">
      <c r="A39" s="234"/>
      <c r="B39" s="234"/>
      <c r="C39" s="212"/>
      <c r="D39" s="212"/>
      <c r="E39" s="212"/>
      <c r="F39" s="212"/>
      <c r="G39" s="264"/>
      <c r="H39" s="264"/>
      <c r="I39" s="264"/>
      <c r="J39" s="264"/>
      <c r="K39" s="85"/>
    </row>
    <row r="40" spans="1:11" s="23" customFormat="1" ht="15.75">
      <c r="A40" s="234"/>
      <c r="B40" s="234"/>
      <c r="C40" s="212"/>
      <c r="D40" s="212"/>
      <c r="E40" s="212"/>
      <c r="F40" s="212"/>
      <c r="G40" s="264"/>
      <c r="H40" s="264"/>
      <c r="I40" s="264"/>
      <c r="J40" s="264"/>
      <c r="K40" s="85"/>
    </row>
    <row r="41" spans="1:11" s="23" customFormat="1" ht="15.75">
      <c r="A41" s="234"/>
      <c r="B41" s="234"/>
      <c r="C41" s="212"/>
      <c r="D41" s="212"/>
      <c r="E41" s="212"/>
      <c r="F41" s="212"/>
      <c r="G41" s="264"/>
      <c r="H41" s="264"/>
      <c r="I41" s="264"/>
      <c r="J41" s="264"/>
      <c r="K41" s="85"/>
    </row>
  </sheetData>
  <sheetProtection/>
  <mergeCells count="16">
    <mergeCell ref="C3:F3"/>
    <mergeCell ref="C2:E2"/>
    <mergeCell ref="G5:J5"/>
    <mergeCell ref="C17:F17"/>
    <mergeCell ref="G17:J17"/>
    <mergeCell ref="G1:J1"/>
    <mergeCell ref="C27:F27"/>
    <mergeCell ref="G27:J27"/>
    <mergeCell ref="A1:F1"/>
    <mergeCell ref="G38:J38"/>
    <mergeCell ref="H2:I2"/>
    <mergeCell ref="A3:A4"/>
    <mergeCell ref="A38:B38"/>
    <mergeCell ref="G3:J3"/>
    <mergeCell ref="B3:B4"/>
    <mergeCell ref="C5:F5"/>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6" max="65535" man="1"/>
  </colBreaks>
</worksheet>
</file>

<file path=xl/worksheets/sheet42.xml><?xml version="1.0" encoding="utf-8"?>
<worksheet xmlns="http://schemas.openxmlformats.org/spreadsheetml/2006/main" xmlns:r="http://schemas.openxmlformats.org/officeDocument/2006/relationships">
  <dimension ref="A1:O40"/>
  <sheetViews>
    <sheetView zoomScale="85" zoomScaleNormal="85" zoomScalePageLayoutView="85" workbookViewId="0" topLeftCell="A1">
      <selection activeCell="C5" sqref="C5:F5"/>
    </sheetView>
  </sheetViews>
  <sheetFormatPr defaultColWidth="9.00390625" defaultRowHeight="16.5"/>
  <cols>
    <col min="1" max="1" width="9.50390625" style="18" customWidth="1"/>
    <col min="2" max="2" width="9.75390625" style="18" customWidth="1"/>
    <col min="3" max="3" width="14.375" style="18" customWidth="1"/>
    <col min="4" max="4" width="16.75390625" style="18" customWidth="1"/>
    <col min="5" max="6" width="16.50390625" style="18" customWidth="1"/>
    <col min="7" max="7" width="15.375" style="18" customWidth="1"/>
    <col min="8" max="10" width="19.00390625" style="18" customWidth="1"/>
    <col min="11" max="16384" width="9.00390625" style="18" customWidth="1"/>
  </cols>
  <sheetData>
    <row r="1" spans="1:15" s="37" customFormat="1" ht="21.75" customHeight="1">
      <c r="A1" s="312" t="s">
        <v>333</v>
      </c>
      <c r="B1" s="312"/>
      <c r="C1" s="312"/>
      <c r="D1" s="312"/>
      <c r="E1" s="312"/>
      <c r="F1" s="312"/>
      <c r="G1" s="456" t="s">
        <v>527</v>
      </c>
      <c r="H1" s="456"/>
      <c r="I1" s="456"/>
      <c r="J1" s="456"/>
      <c r="K1" s="287"/>
      <c r="L1" s="287"/>
      <c r="M1" s="24"/>
      <c r="N1" s="24"/>
      <c r="O1" s="24"/>
    </row>
    <row r="2" spans="2:10" s="38" customFormat="1" ht="15" customHeight="1">
      <c r="B2" s="4"/>
      <c r="C2" s="298" t="s">
        <v>29</v>
      </c>
      <c r="D2" s="313"/>
      <c r="E2" s="313"/>
      <c r="F2" s="4" t="s">
        <v>135</v>
      </c>
      <c r="H2" s="429" t="s">
        <v>28</v>
      </c>
      <c r="I2" s="429"/>
      <c r="J2" s="144" t="s">
        <v>490</v>
      </c>
    </row>
    <row r="3" spans="1:10" s="39" customFormat="1" ht="20.25" customHeight="1">
      <c r="A3" s="399" t="s">
        <v>421</v>
      </c>
      <c r="B3" s="310" t="s">
        <v>376</v>
      </c>
      <c r="C3" s="452" t="s">
        <v>361</v>
      </c>
      <c r="D3" s="452"/>
      <c r="E3" s="452"/>
      <c r="F3" s="452"/>
      <c r="G3" s="348" t="s">
        <v>170</v>
      </c>
      <c r="H3" s="452"/>
      <c r="I3" s="452"/>
      <c r="J3" s="346"/>
    </row>
    <row r="4" spans="1:10" s="39" customFormat="1" ht="31.5" customHeight="1">
      <c r="A4" s="400"/>
      <c r="B4" s="311"/>
      <c r="C4" s="189" t="s">
        <v>75</v>
      </c>
      <c r="D4" s="189" t="s">
        <v>171</v>
      </c>
      <c r="E4" s="189" t="s">
        <v>172</v>
      </c>
      <c r="F4" s="189" t="s">
        <v>173</v>
      </c>
      <c r="G4" s="189" t="s">
        <v>75</v>
      </c>
      <c r="H4" s="189" t="s">
        <v>171</v>
      </c>
      <c r="I4" s="189" t="s">
        <v>172</v>
      </c>
      <c r="J4" s="96" t="s">
        <v>173</v>
      </c>
    </row>
    <row r="5" spans="2:10" ht="15">
      <c r="B5" s="92"/>
      <c r="C5" s="453" t="s">
        <v>582</v>
      </c>
      <c r="D5" s="454"/>
      <c r="E5" s="454"/>
      <c r="F5" s="454"/>
      <c r="G5" s="408" t="s">
        <v>609</v>
      </c>
      <c r="H5" s="408"/>
      <c r="I5" s="408"/>
      <c r="J5" s="408"/>
    </row>
    <row r="6" spans="1:10" s="39" customFormat="1" ht="15.75">
      <c r="A6" s="165" t="s">
        <v>223</v>
      </c>
      <c r="B6" s="159" t="s">
        <v>224</v>
      </c>
      <c r="C6" s="119">
        <f aca="true" t="shared" si="0" ref="C6:J6">SUM(C7:C16)</f>
        <v>3900</v>
      </c>
      <c r="D6" s="119">
        <f t="shared" si="0"/>
        <v>324</v>
      </c>
      <c r="E6" s="119">
        <f t="shared" si="0"/>
        <v>2792</v>
      </c>
      <c r="F6" s="119">
        <f t="shared" si="0"/>
        <v>784</v>
      </c>
      <c r="G6" s="119">
        <f t="shared" si="0"/>
        <v>36</v>
      </c>
      <c r="H6" s="119">
        <f t="shared" si="0"/>
        <v>4</v>
      </c>
      <c r="I6" s="119">
        <f t="shared" si="0"/>
        <v>30</v>
      </c>
      <c r="J6" s="119">
        <f t="shared" si="0"/>
        <v>2</v>
      </c>
    </row>
    <row r="7" spans="1:10" s="39" customFormat="1" ht="15.75">
      <c r="A7" s="203" t="s">
        <v>225</v>
      </c>
      <c r="B7" s="161" t="s">
        <v>226</v>
      </c>
      <c r="C7" s="119">
        <v>298</v>
      </c>
      <c r="D7" s="119">
        <v>0</v>
      </c>
      <c r="E7" s="119">
        <v>215</v>
      </c>
      <c r="F7" s="119">
        <v>83</v>
      </c>
      <c r="G7" s="119">
        <v>0</v>
      </c>
      <c r="H7" s="119">
        <v>0</v>
      </c>
      <c r="I7" s="119">
        <v>0</v>
      </c>
      <c r="J7" s="119">
        <v>0</v>
      </c>
    </row>
    <row r="8" spans="1:10" s="39" customFormat="1" ht="15.75">
      <c r="A8" s="203" t="s">
        <v>227</v>
      </c>
      <c r="B8" s="161" t="s">
        <v>228</v>
      </c>
      <c r="C8" s="119">
        <v>350</v>
      </c>
      <c r="D8" s="119">
        <v>0</v>
      </c>
      <c r="E8" s="119">
        <v>238</v>
      </c>
      <c r="F8" s="119">
        <v>112</v>
      </c>
      <c r="G8" s="119">
        <v>11</v>
      </c>
      <c r="H8" s="119">
        <v>0</v>
      </c>
      <c r="I8" s="119">
        <v>9</v>
      </c>
      <c r="J8" s="119">
        <v>2</v>
      </c>
    </row>
    <row r="9" spans="1:10" s="39" customFormat="1" ht="15.75">
      <c r="A9" s="203" t="s">
        <v>229</v>
      </c>
      <c r="B9" s="161" t="s">
        <v>230</v>
      </c>
      <c r="C9" s="119">
        <v>333</v>
      </c>
      <c r="D9" s="119">
        <v>20</v>
      </c>
      <c r="E9" s="119">
        <v>245</v>
      </c>
      <c r="F9" s="119">
        <v>68</v>
      </c>
      <c r="G9" s="119">
        <v>3</v>
      </c>
      <c r="H9" s="119">
        <v>0</v>
      </c>
      <c r="I9" s="119">
        <v>3</v>
      </c>
      <c r="J9" s="119">
        <v>0</v>
      </c>
    </row>
    <row r="10" spans="1:10" s="39" customFormat="1" ht="15.75">
      <c r="A10" s="203" t="s">
        <v>231</v>
      </c>
      <c r="B10" s="161" t="s">
        <v>232</v>
      </c>
      <c r="C10" s="119">
        <v>316</v>
      </c>
      <c r="D10" s="119">
        <v>20</v>
      </c>
      <c r="E10" s="119">
        <v>259</v>
      </c>
      <c r="F10" s="119">
        <v>37</v>
      </c>
      <c r="G10" s="119">
        <v>2</v>
      </c>
      <c r="H10" s="119">
        <v>0</v>
      </c>
      <c r="I10" s="119">
        <v>2</v>
      </c>
      <c r="J10" s="119">
        <v>0</v>
      </c>
    </row>
    <row r="11" spans="1:10" s="39" customFormat="1" ht="15.75">
      <c r="A11" s="203" t="s">
        <v>233</v>
      </c>
      <c r="B11" s="161" t="s">
        <v>234</v>
      </c>
      <c r="C11" s="119">
        <v>344</v>
      </c>
      <c r="D11" s="119">
        <v>54</v>
      </c>
      <c r="E11" s="119">
        <v>237</v>
      </c>
      <c r="F11" s="119">
        <v>53</v>
      </c>
      <c r="G11" s="119">
        <v>0</v>
      </c>
      <c r="H11" s="119">
        <v>0</v>
      </c>
      <c r="I11" s="119">
        <v>0</v>
      </c>
      <c r="J11" s="119">
        <v>0</v>
      </c>
    </row>
    <row r="12" spans="1:10" s="39" customFormat="1" ht="15.75">
      <c r="A12" s="203" t="s">
        <v>235</v>
      </c>
      <c r="B12" s="161" t="s">
        <v>236</v>
      </c>
      <c r="C12" s="119">
        <v>387</v>
      </c>
      <c r="D12" s="119">
        <v>38</v>
      </c>
      <c r="E12" s="119">
        <v>274</v>
      </c>
      <c r="F12" s="119">
        <v>75</v>
      </c>
      <c r="G12" s="119">
        <v>1</v>
      </c>
      <c r="H12" s="119">
        <v>0</v>
      </c>
      <c r="I12" s="119">
        <v>1</v>
      </c>
      <c r="J12" s="119">
        <v>0</v>
      </c>
    </row>
    <row r="13" spans="1:10" s="39" customFormat="1" ht="15.75">
      <c r="A13" s="203" t="s">
        <v>237</v>
      </c>
      <c r="B13" s="161" t="s">
        <v>238</v>
      </c>
      <c r="C13" s="119">
        <v>507</v>
      </c>
      <c r="D13" s="119">
        <v>51</v>
      </c>
      <c r="E13" s="119">
        <v>365</v>
      </c>
      <c r="F13" s="119">
        <v>91</v>
      </c>
      <c r="G13" s="119">
        <v>9</v>
      </c>
      <c r="H13" s="119">
        <v>3</v>
      </c>
      <c r="I13" s="119">
        <v>6</v>
      </c>
      <c r="J13" s="119">
        <v>0</v>
      </c>
    </row>
    <row r="14" spans="1:10" s="39" customFormat="1" ht="15.75">
      <c r="A14" s="203" t="s">
        <v>239</v>
      </c>
      <c r="B14" s="161" t="s">
        <v>240</v>
      </c>
      <c r="C14" s="119">
        <v>420</v>
      </c>
      <c r="D14" s="119">
        <v>39</v>
      </c>
      <c r="E14" s="119">
        <v>281</v>
      </c>
      <c r="F14" s="119">
        <v>100</v>
      </c>
      <c r="G14" s="119">
        <v>3</v>
      </c>
      <c r="H14" s="119">
        <v>0</v>
      </c>
      <c r="I14" s="119">
        <v>3</v>
      </c>
      <c r="J14" s="119">
        <v>0</v>
      </c>
    </row>
    <row r="15" spans="1:10" s="39" customFormat="1" ht="15.75">
      <c r="A15" s="203" t="s">
        <v>241</v>
      </c>
      <c r="B15" s="161" t="s">
        <v>242</v>
      </c>
      <c r="C15" s="119">
        <v>444</v>
      </c>
      <c r="D15" s="119">
        <v>40</v>
      </c>
      <c r="E15" s="119">
        <v>334</v>
      </c>
      <c r="F15" s="119">
        <v>70</v>
      </c>
      <c r="G15" s="119">
        <v>5</v>
      </c>
      <c r="H15" s="119">
        <v>1</v>
      </c>
      <c r="I15" s="119">
        <v>4</v>
      </c>
      <c r="J15" s="119">
        <v>0</v>
      </c>
    </row>
    <row r="16" spans="1:10" s="39" customFormat="1" ht="15.75">
      <c r="A16" s="209" t="s">
        <v>243</v>
      </c>
      <c r="B16" s="161" t="s">
        <v>244</v>
      </c>
      <c r="C16" s="119">
        <v>501</v>
      </c>
      <c r="D16" s="119">
        <v>62</v>
      </c>
      <c r="E16" s="119">
        <v>344</v>
      </c>
      <c r="F16" s="119">
        <v>95</v>
      </c>
      <c r="G16" s="119">
        <v>2</v>
      </c>
      <c r="H16" s="119">
        <v>0</v>
      </c>
      <c r="I16" s="119">
        <v>2</v>
      </c>
      <c r="J16" s="119">
        <v>0</v>
      </c>
    </row>
    <row r="17" spans="2:10" s="39" customFormat="1" ht="14.25">
      <c r="B17" s="13"/>
      <c r="C17" s="402" t="s">
        <v>583</v>
      </c>
      <c r="D17" s="403"/>
      <c r="E17" s="403"/>
      <c r="F17" s="403"/>
      <c r="G17" s="404" t="s">
        <v>618</v>
      </c>
      <c r="H17" s="404"/>
      <c r="I17" s="404"/>
      <c r="J17" s="404"/>
    </row>
    <row r="18" spans="1:10" s="39" customFormat="1" ht="15.75">
      <c r="A18" s="165" t="s">
        <v>223</v>
      </c>
      <c r="B18" s="159" t="s">
        <v>224</v>
      </c>
      <c r="C18" s="119">
        <f aca="true" t="shared" si="1" ref="C18:J18">SUM(C19:C28)</f>
        <v>541</v>
      </c>
      <c r="D18" s="119">
        <f t="shared" si="1"/>
        <v>134</v>
      </c>
      <c r="E18" s="119">
        <f t="shared" si="1"/>
        <v>362</v>
      </c>
      <c r="F18" s="119">
        <f t="shared" si="1"/>
        <v>45</v>
      </c>
      <c r="G18" s="119">
        <f t="shared" si="1"/>
        <v>26</v>
      </c>
      <c r="H18" s="119">
        <f t="shared" si="1"/>
        <v>2</v>
      </c>
      <c r="I18" s="119">
        <f t="shared" si="1"/>
        <v>23</v>
      </c>
      <c r="J18" s="119">
        <f t="shared" si="1"/>
        <v>1</v>
      </c>
    </row>
    <row r="19" spans="1:10" s="39" customFormat="1" ht="15.75">
      <c r="A19" s="203" t="s">
        <v>225</v>
      </c>
      <c r="B19" s="161" t="s">
        <v>226</v>
      </c>
      <c r="C19" s="122">
        <v>179</v>
      </c>
      <c r="D19" s="119">
        <v>47</v>
      </c>
      <c r="E19" s="119">
        <v>120</v>
      </c>
      <c r="F19" s="119">
        <v>12</v>
      </c>
      <c r="G19" s="119">
        <v>1</v>
      </c>
      <c r="H19" s="119">
        <v>0</v>
      </c>
      <c r="I19" s="119">
        <v>1</v>
      </c>
      <c r="J19" s="119">
        <v>0</v>
      </c>
    </row>
    <row r="20" spans="1:10" s="39" customFormat="1" ht="15.75">
      <c r="A20" s="203" t="s">
        <v>227</v>
      </c>
      <c r="B20" s="161" t="s">
        <v>228</v>
      </c>
      <c r="C20" s="122">
        <v>223</v>
      </c>
      <c r="D20" s="119">
        <v>53</v>
      </c>
      <c r="E20" s="119">
        <v>148</v>
      </c>
      <c r="F20" s="119">
        <v>22</v>
      </c>
      <c r="G20" s="119">
        <v>13</v>
      </c>
      <c r="H20" s="119">
        <v>2</v>
      </c>
      <c r="I20" s="119">
        <v>11</v>
      </c>
      <c r="J20" s="119">
        <v>0</v>
      </c>
    </row>
    <row r="21" spans="1:10" s="39" customFormat="1" ht="15.75">
      <c r="A21" s="203" t="s">
        <v>229</v>
      </c>
      <c r="B21" s="161" t="s">
        <v>230</v>
      </c>
      <c r="C21" s="122">
        <v>138</v>
      </c>
      <c r="D21" s="119">
        <v>34</v>
      </c>
      <c r="E21" s="119">
        <v>93</v>
      </c>
      <c r="F21" s="119">
        <v>11</v>
      </c>
      <c r="G21" s="119">
        <v>12</v>
      </c>
      <c r="H21" s="119">
        <v>0</v>
      </c>
      <c r="I21" s="119">
        <v>11</v>
      </c>
      <c r="J21" s="119">
        <v>1</v>
      </c>
    </row>
    <row r="22" spans="1:10" s="39" customFormat="1" ht="15.75">
      <c r="A22" s="203" t="s">
        <v>231</v>
      </c>
      <c r="B22" s="161" t="s">
        <v>232</v>
      </c>
      <c r="C22" s="122">
        <v>0</v>
      </c>
      <c r="D22" s="119">
        <v>0</v>
      </c>
      <c r="E22" s="119">
        <v>0</v>
      </c>
      <c r="F22" s="119">
        <v>0</v>
      </c>
      <c r="G22" s="119">
        <v>0</v>
      </c>
      <c r="H22" s="119">
        <v>0</v>
      </c>
      <c r="I22" s="119">
        <v>0</v>
      </c>
      <c r="J22" s="119">
        <v>0</v>
      </c>
    </row>
    <row r="23" spans="1:10" s="39" customFormat="1" ht="15.75">
      <c r="A23" s="203" t="s">
        <v>233</v>
      </c>
      <c r="B23" s="161" t="s">
        <v>234</v>
      </c>
      <c r="C23" s="122">
        <v>1</v>
      </c>
      <c r="D23" s="119">
        <v>0</v>
      </c>
      <c r="E23" s="119">
        <v>1</v>
      </c>
      <c r="F23" s="119">
        <v>0</v>
      </c>
      <c r="G23" s="119">
        <v>0</v>
      </c>
      <c r="H23" s="119">
        <v>0</v>
      </c>
      <c r="I23" s="119">
        <v>0</v>
      </c>
      <c r="J23" s="119">
        <v>0</v>
      </c>
    </row>
    <row r="24" spans="1:10" s="39" customFormat="1" ht="15.75">
      <c r="A24" s="203" t="s">
        <v>235</v>
      </c>
      <c r="B24" s="161" t="s">
        <v>236</v>
      </c>
      <c r="C24" s="122">
        <v>0</v>
      </c>
      <c r="D24" s="119">
        <v>0</v>
      </c>
      <c r="E24" s="119">
        <v>0</v>
      </c>
      <c r="F24" s="119">
        <v>0</v>
      </c>
      <c r="G24" s="119">
        <v>0</v>
      </c>
      <c r="H24" s="127">
        <v>0</v>
      </c>
      <c r="I24" s="127">
        <v>0</v>
      </c>
      <c r="J24" s="127">
        <v>0</v>
      </c>
    </row>
    <row r="25" spans="1:10" s="39" customFormat="1" ht="15.75">
      <c r="A25" s="203" t="s">
        <v>237</v>
      </c>
      <c r="B25" s="161" t="s">
        <v>238</v>
      </c>
      <c r="C25" s="122">
        <v>0</v>
      </c>
      <c r="D25" s="119">
        <v>0</v>
      </c>
      <c r="E25" s="119">
        <v>0</v>
      </c>
      <c r="F25" s="119">
        <v>0</v>
      </c>
      <c r="G25" s="119">
        <v>0</v>
      </c>
      <c r="H25" s="127">
        <v>0</v>
      </c>
      <c r="I25" s="127">
        <v>0</v>
      </c>
      <c r="J25" s="127">
        <v>0</v>
      </c>
    </row>
    <row r="26" spans="1:14" s="39" customFormat="1" ht="15.75">
      <c r="A26" s="203" t="s">
        <v>239</v>
      </c>
      <c r="B26" s="161" t="s">
        <v>240</v>
      </c>
      <c r="C26" s="122">
        <v>0</v>
      </c>
      <c r="D26" s="119">
        <v>0</v>
      </c>
      <c r="E26" s="119">
        <v>0</v>
      </c>
      <c r="F26" s="119">
        <v>0</v>
      </c>
      <c r="G26" s="119">
        <v>0</v>
      </c>
      <c r="H26" s="127">
        <v>0</v>
      </c>
      <c r="I26" s="127">
        <v>0</v>
      </c>
      <c r="J26" s="127">
        <v>0</v>
      </c>
      <c r="K26" s="94"/>
      <c r="L26" s="94"/>
      <c r="M26" s="94"/>
      <c r="N26" s="94"/>
    </row>
    <row r="27" spans="1:10" s="39" customFormat="1" ht="15.75">
      <c r="A27" s="203" t="s">
        <v>241</v>
      </c>
      <c r="B27" s="161" t="s">
        <v>242</v>
      </c>
      <c r="C27" s="119">
        <v>0</v>
      </c>
      <c r="D27" s="119">
        <v>0</v>
      </c>
      <c r="E27" s="119">
        <v>0</v>
      </c>
      <c r="F27" s="119">
        <v>0</v>
      </c>
      <c r="G27" s="119">
        <v>0</v>
      </c>
      <c r="H27" s="127">
        <v>0</v>
      </c>
      <c r="I27" s="127">
        <v>0</v>
      </c>
      <c r="J27" s="127">
        <v>0</v>
      </c>
    </row>
    <row r="28" spans="1:10" s="39" customFormat="1" ht="15.75">
      <c r="A28" s="207" t="s">
        <v>243</v>
      </c>
      <c r="B28" s="161" t="s">
        <v>244</v>
      </c>
      <c r="C28" s="119">
        <v>0</v>
      </c>
      <c r="D28" s="119">
        <v>0</v>
      </c>
      <c r="E28" s="119">
        <v>0</v>
      </c>
      <c r="F28" s="119">
        <v>0</v>
      </c>
      <c r="G28" s="119">
        <v>0</v>
      </c>
      <c r="H28" s="119">
        <v>0</v>
      </c>
      <c r="I28" s="119">
        <v>0</v>
      </c>
      <c r="J28" s="119">
        <v>0</v>
      </c>
    </row>
    <row r="29" spans="2:11" s="23" customFormat="1" ht="15">
      <c r="B29" s="457"/>
      <c r="C29" s="458"/>
      <c r="D29" s="458"/>
      <c r="E29" s="458"/>
      <c r="F29" s="458"/>
      <c r="G29" s="458"/>
      <c r="H29" s="87"/>
      <c r="I29" s="87"/>
      <c r="J29" s="87"/>
      <c r="K29" s="85"/>
    </row>
    <row r="30" spans="2:11" s="23" customFormat="1" ht="15">
      <c r="B30" s="45"/>
      <c r="C30" s="110"/>
      <c r="D30" s="110"/>
      <c r="E30" s="110"/>
      <c r="F30" s="110"/>
      <c r="G30" s="110"/>
      <c r="H30" s="70"/>
      <c r="I30" s="70"/>
      <c r="J30" s="70"/>
      <c r="K30" s="85"/>
    </row>
    <row r="31" spans="2:11" s="23" customFormat="1" ht="15">
      <c r="B31" s="45"/>
      <c r="C31" s="110"/>
      <c r="D31" s="110"/>
      <c r="E31" s="110"/>
      <c r="F31" s="110"/>
      <c r="G31" s="110"/>
      <c r="H31" s="70"/>
      <c r="I31" s="70"/>
      <c r="J31" s="70"/>
      <c r="K31" s="85"/>
    </row>
    <row r="32" spans="2:11" s="23" customFormat="1" ht="15">
      <c r="B32" s="45"/>
      <c r="C32" s="110"/>
      <c r="D32" s="110"/>
      <c r="E32" s="110"/>
      <c r="F32" s="110"/>
      <c r="G32" s="110"/>
      <c r="H32" s="70"/>
      <c r="I32" s="70"/>
      <c r="J32" s="70"/>
      <c r="K32" s="85"/>
    </row>
    <row r="33" spans="2:11" s="23" customFormat="1" ht="15">
      <c r="B33" s="45"/>
      <c r="C33" s="110"/>
      <c r="D33" s="110"/>
      <c r="E33" s="110"/>
      <c r="F33" s="110"/>
      <c r="G33" s="110"/>
      <c r="H33" s="70"/>
      <c r="I33" s="70"/>
      <c r="J33" s="70"/>
      <c r="K33" s="85"/>
    </row>
    <row r="34" spans="2:11" s="23" customFormat="1" ht="15">
      <c r="B34" s="45"/>
      <c r="C34" s="110"/>
      <c r="D34" s="110"/>
      <c r="E34" s="110"/>
      <c r="F34" s="110"/>
      <c r="G34" s="110"/>
      <c r="H34" s="70"/>
      <c r="I34" s="70"/>
      <c r="J34" s="70"/>
      <c r="K34" s="85"/>
    </row>
    <row r="35" spans="2:11" s="23" customFormat="1" ht="15">
      <c r="B35" s="45"/>
      <c r="C35" s="110"/>
      <c r="D35" s="110"/>
      <c r="E35" s="110"/>
      <c r="F35" s="110"/>
      <c r="G35" s="110"/>
      <c r="H35" s="70"/>
      <c r="I35" s="70"/>
      <c r="J35" s="70"/>
      <c r="K35" s="85"/>
    </row>
    <row r="36" spans="2:11" s="23" customFormat="1" ht="15">
      <c r="B36" s="45"/>
      <c r="C36" s="110"/>
      <c r="D36" s="110"/>
      <c r="E36" s="110"/>
      <c r="F36" s="110"/>
      <c r="G36" s="110"/>
      <c r="H36" s="70"/>
      <c r="I36" s="70"/>
      <c r="J36" s="70"/>
      <c r="K36" s="85"/>
    </row>
    <row r="37" spans="2:11" s="23" customFormat="1" ht="15">
      <c r="B37" s="45"/>
      <c r="C37" s="110"/>
      <c r="D37" s="110"/>
      <c r="E37" s="110"/>
      <c r="F37" s="110"/>
      <c r="G37" s="110"/>
      <c r="H37" s="70"/>
      <c r="I37" s="70"/>
      <c r="J37" s="70"/>
      <c r="K37" s="85"/>
    </row>
    <row r="38" spans="2:11" s="23" customFormat="1" ht="15">
      <c r="B38" s="45"/>
      <c r="C38" s="110"/>
      <c r="D38" s="110"/>
      <c r="E38" s="110"/>
      <c r="F38" s="110"/>
      <c r="G38" s="110"/>
      <c r="H38" s="70"/>
      <c r="I38" s="70"/>
      <c r="J38" s="70"/>
      <c r="K38" s="85"/>
    </row>
    <row r="39" spans="2:11" s="23" customFormat="1" ht="15">
      <c r="B39" s="45"/>
      <c r="C39" s="110"/>
      <c r="D39" s="110"/>
      <c r="E39" s="110"/>
      <c r="F39" s="110"/>
      <c r="G39" s="110"/>
      <c r="H39" s="70"/>
      <c r="I39" s="70"/>
      <c r="J39" s="70"/>
      <c r="K39" s="85"/>
    </row>
    <row r="40" spans="2:11" s="23" customFormat="1" ht="15">
      <c r="B40" s="45"/>
      <c r="C40" s="110"/>
      <c r="D40" s="110"/>
      <c r="E40" s="110"/>
      <c r="F40" s="110"/>
      <c r="G40" s="110"/>
      <c r="H40" s="70"/>
      <c r="I40" s="70"/>
      <c r="J40" s="70"/>
      <c r="K40" s="85"/>
    </row>
  </sheetData>
  <sheetProtection/>
  <mergeCells count="13">
    <mergeCell ref="G1:J1"/>
    <mergeCell ref="B29:G29"/>
    <mergeCell ref="C5:F5"/>
    <mergeCell ref="G5:J5"/>
    <mergeCell ref="C17:F17"/>
    <mergeCell ref="A1:F1"/>
    <mergeCell ref="C2:E2"/>
    <mergeCell ref="H2:I2"/>
    <mergeCell ref="G17:J17"/>
    <mergeCell ref="A3:A4"/>
    <mergeCell ref="B3:B4"/>
    <mergeCell ref="C3:F3"/>
    <mergeCell ref="G3:J3"/>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P41"/>
  <sheetViews>
    <sheetView zoomScale="70" zoomScaleNormal="70" workbookViewId="0" topLeftCell="A4">
      <selection activeCell="L11" sqref="L11"/>
    </sheetView>
  </sheetViews>
  <sheetFormatPr defaultColWidth="9.00390625" defaultRowHeight="16.5"/>
  <cols>
    <col min="1" max="1" width="9.00390625" style="7" customWidth="1"/>
    <col min="2" max="2" width="9.75390625" style="7" customWidth="1"/>
    <col min="3" max="3" width="14.00390625" style="7" customWidth="1"/>
    <col min="4" max="4" width="10.50390625" style="7" customWidth="1"/>
    <col min="5" max="5" width="6.625" style="7" customWidth="1"/>
    <col min="6" max="6" width="9.875" style="7" customWidth="1"/>
    <col min="7" max="7" width="11.50390625" style="7" customWidth="1"/>
    <col min="8" max="8" width="10.875" style="7" customWidth="1"/>
    <col min="9" max="9" width="8.875" style="7" customWidth="1"/>
    <col min="10" max="15" width="13.25390625" style="7" customWidth="1"/>
    <col min="16" max="16" width="9.00390625" style="70" customWidth="1"/>
    <col min="17" max="16384" width="9.00390625" style="7" customWidth="1"/>
  </cols>
  <sheetData>
    <row r="1" spans="1:15" s="24" customFormat="1" ht="21.75" customHeight="1">
      <c r="A1" s="376" t="s">
        <v>180</v>
      </c>
      <c r="B1" s="376"/>
      <c r="C1" s="376"/>
      <c r="D1" s="376"/>
      <c r="E1" s="376"/>
      <c r="F1" s="376"/>
      <c r="G1" s="376"/>
      <c r="H1" s="376"/>
      <c r="I1" s="376"/>
      <c r="J1" s="376" t="s">
        <v>369</v>
      </c>
      <c r="K1" s="376"/>
      <c r="L1" s="376"/>
      <c r="M1" s="376"/>
      <c r="N1" s="376"/>
      <c r="O1" s="376"/>
    </row>
    <row r="2" spans="1:16" ht="18" customHeight="1">
      <c r="A2" s="439" t="s">
        <v>340</v>
      </c>
      <c r="B2" s="439"/>
      <c r="C2" s="439"/>
      <c r="D2" s="439"/>
      <c r="E2" s="439"/>
      <c r="F2" s="439"/>
      <c r="G2" s="439"/>
      <c r="H2" s="439"/>
      <c r="I2" s="439"/>
      <c r="J2" s="412" t="s">
        <v>554</v>
      </c>
      <c r="K2" s="412"/>
      <c r="L2" s="412"/>
      <c r="M2" s="412"/>
      <c r="N2" s="412"/>
      <c r="O2" s="412"/>
      <c r="P2" s="7"/>
    </row>
    <row r="3" spans="3:16" s="3" customFormat="1" ht="15" customHeight="1">
      <c r="C3" s="298" t="s">
        <v>220</v>
      </c>
      <c r="D3" s="313"/>
      <c r="E3" s="313"/>
      <c r="F3" s="313"/>
      <c r="G3" s="313"/>
      <c r="H3" s="4"/>
      <c r="I3" s="4" t="s">
        <v>135</v>
      </c>
      <c r="K3" s="313" t="s">
        <v>221</v>
      </c>
      <c r="L3" s="313"/>
      <c r="M3" s="313"/>
      <c r="N3" s="313"/>
      <c r="O3" s="144" t="s">
        <v>490</v>
      </c>
      <c r="P3" s="27"/>
    </row>
    <row r="4" spans="1:16" s="28" customFormat="1" ht="18.75" customHeight="1">
      <c r="A4" s="292"/>
      <c r="B4" s="464"/>
      <c r="C4" s="452" t="s">
        <v>205</v>
      </c>
      <c r="D4" s="189"/>
      <c r="E4" s="461" t="s">
        <v>372</v>
      </c>
      <c r="F4" s="463"/>
      <c r="G4" s="463"/>
      <c r="H4" s="463"/>
      <c r="I4" s="463"/>
      <c r="J4" s="463"/>
      <c r="K4" s="463"/>
      <c r="L4" s="463"/>
      <c r="M4" s="463"/>
      <c r="N4" s="463"/>
      <c r="O4" s="463"/>
      <c r="P4" s="46"/>
    </row>
    <row r="5" spans="1:16" s="28" customFormat="1" ht="19.5" customHeight="1">
      <c r="A5" s="326"/>
      <c r="B5" s="465"/>
      <c r="C5" s="452"/>
      <c r="D5" s="351" t="s">
        <v>181</v>
      </c>
      <c r="E5" s="351" t="s">
        <v>101</v>
      </c>
      <c r="F5" s="460" t="s">
        <v>466</v>
      </c>
      <c r="G5" s="461" t="s">
        <v>182</v>
      </c>
      <c r="H5" s="462"/>
      <c r="I5" s="462"/>
      <c r="J5" s="462"/>
      <c r="K5" s="462"/>
      <c r="L5" s="462"/>
      <c r="M5" s="462"/>
      <c r="N5" s="462"/>
      <c r="O5" s="462"/>
      <c r="P5" s="46"/>
    </row>
    <row r="6" spans="1:16" s="28" customFormat="1" ht="21.75" customHeight="1">
      <c r="A6" s="326"/>
      <c r="B6" s="465"/>
      <c r="C6" s="452"/>
      <c r="D6" s="351"/>
      <c r="E6" s="351"/>
      <c r="F6" s="351"/>
      <c r="G6" s="308" t="s">
        <v>154</v>
      </c>
      <c r="H6" s="346" t="s">
        <v>183</v>
      </c>
      <c r="I6" s="467"/>
      <c r="J6" s="467"/>
      <c r="K6" s="468"/>
      <c r="L6" s="346" t="s">
        <v>184</v>
      </c>
      <c r="M6" s="347"/>
      <c r="N6" s="347"/>
      <c r="O6" s="339"/>
      <c r="P6" s="46"/>
    </row>
    <row r="7" spans="1:16" s="28" customFormat="1" ht="45" customHeight="1">
      <c r="A7" s="293"/>
      <c r="B7" s="466"/>
      <c r="C7" s="452"/>
      <c r="D7" s="351"/>
      <c r="E7" s="351"/>
      <c r="F7" s="351"/>
      <c r="G7" s="309"/>
      <c r="H7" s="179" t="s">
        <v>185</v>
      </c>
      <c r="I7" s="179" t="s">
        <v>186</v>
      </c>
      <c r="J7" s="210" t="s">
        <v>187</v>
      </c>
      <c r="K7" s="179" t="s">
        <v>188</v>
      </c>
      <c r="L7" s="179" t="s">
        <v>189</v>
      </c>
      <c r="M7" s="179" t="s">
        <v>190</v>
      </c>
      <c r="N7" s="184" t="s">
        <v>191</v>
      </c>
      <c r="O7" s="184" t="s">
        <v>192</v>
      </c>
      <c r="P7" s="46"/>
    </row>
    <row r="8" spans="2:16" ht="15.75" customHeight="1">
      <c r="B8" s="92"/>
      <c r="C8" s="350" t="s">
        <v>584</v>
      </c>
      <c r="D8" s="459"/>
      <c r="E8" s="459"/>
      <c r="F8" s="459"/>
      <c r="G8" s="459"/>
      <c r="H8" s="459"/>
      <c r="I8" s="459"/>
      <c r="J8" s="408" t="s">
        <v>636</v>
      </c>
      <c r="K8" s="408"/>
      <c r="L8" s="408"/>
      <c r="M8" s="408"/>
      <c r="N8" s="408"/>
      <c r="O8" s="404"/>
      <c r="P8" s="235"/>
    </row>
    <row r="9" spans="1:16" s="28" customFormat="1" ht="15.75" customHeight="1">
      <c r="A9" s="250" t="s">
        <v>223</v>
      </c>
      <c r="B9" s="172"/>
      <c r="C9" s="122">
        <f>SUM(C10:C17)</f>
        <v>3459</v>
      </c>
      <c r="D9" s="112">
        <v>32.176929748482216</v>
      </c>
      <c r="E9" s="119">
        <f>SUM(E10:E17)</f>
        <v>1113</v>
      </c>
      <c r="F9" s="119">
        <f>SUM(F10:F17)</f>
        <v>69</v>
      </c>
      <c r="G9" s="119">
        <f>SUM(G10:G17)</f>
        <v>876</v>
      </c>
      <c r="H9" s="112">
        <v>94.74885844748859</v>
      </c>
      <c r="I9" s="119">
        <f>SUM(I10:I17)</f>
        <v>830</v>
      </c>
      <c r="J9" s="119">
        <f>SUM(J10:J17)</f>
        <v>140</v>
      </c>
      <c r="K9" s="119">
        <f>SUM(K10:K17)</f>
        <v>690</v>
      </c>
      <c r="L9" s="112">
        <v>5.251141552511415</v>
      </c>
      <c r="M9" s="119">
        <f>SUM(M10:M17)</f>
        <v>46</v>
      </c>
      <c r="N9" s="119">
        <f>SUM(N10:N17)</f>
        <v>8</v>
      </c>
      <c r="O9" s="119">
        <f>SUM(O10:O17)</f>
        <v>38</v>
      </c>
      <c r="P9" s="119"/>
    </row>
    <row r="10" spans="1:16" s="28" customFormat="1" ht="15.75" customHeight="1">
      <c r="A10" s="199" t="s">
        <v>17</v>
      </c>
      <c r="B10" s="161" t="s">
        <v>230</v>
      </c>
      <c r="C10" s="119">
        <v>252</v>
      </c>
      <c r="D10" s="112">
        <v>25.396825396825395</v>
      </c>
      <c r="E10" s="119">
        <v>64</v>
      </c>
      <c r="F10" s="119">
        <v>1</v>
      </c>
      <c r="G10" s="119">
        <v>0</v>
      </c>
      <c r="H10" s="112"/>
      <c r="I10" s="119">
        <v>0</v>
      </c>
      <c r="J10" s="119">
        <v>0</v>
      </c>
      <c r="K10" s="119">
        <v>0</v>
      </c>
      <c r="L10" s="112">
        <v>0</v>
      </c>
      <c r="M10" s="119">
        <v>0</v>
      </c>
      <c r="N10" s="119">
        <v>0</v>
      </c>
      <c r="O10" s="119">
        <v>0</v>
      </c>
      <c r="P10" s="119"/>
    </row>
    <row r="11" spans="1:16" s="28" customFormat="1" ht="15.75" customHeight="1">
      <c r="A11" s="199" t="s">
        <v>18</v>
      </c>
      <c r="B11" s="161" t="s">
        <v>232</v>
      </c>
      <c r="C11" s="119">
        <v>356</v>
      </c>
      <c r="D11" s="112">
        <v>46.348314606741575</v>
      </c>
      <c r="E11" s="119">
        <v>165</v>
      </c>
      <c r="F11" s="119">
        <v>10</v>
      </c>
      <c r="G11" s="119">
        <v>18</v>
      </c>
      <c r="H11" s="112">
        <v>83.33333333333334</v>
      </c>
      <c r="I11" s="119">
        <v>15</v>
      </c>
      <c r="J11" s="132">
        <v>8</v>
      </c>
      <c r="K11" s="132">
        <v>7</v>
      </c>
      <c r="L11" s="133">
        <v>16.666666666666664</v>
      </c>
      <c r="M11" s="119">
        <v>3</v>
      </c>
      <c r="N11" s="119">
        <v>0</v>
      </c>
      <c r="O11" s="119">
        <v>3</v>
      </c>
      <c r="P11" s="119"/>
    </row>
    <row r="12" spans="1:16" s="28" customFormat="1" ht="15.75" customHeight="1">
      <c r="A12" s="199" t="s">
        <v>19</v>
      </c>
      <c r="B12" s="161" t="s">
        <v>234</v>
      </c>
      <c r="C12" s="119">
        <v>379</v>
      </c>
      <c r="D12" s="112">
        <v>38.258575197889186</v>
      </c>
      <c r="E12" s="119">
        <v>145</v>
      </c>
      <c r="F12" s="119">
        <v>6</v>
      </c>
      <c r="G12" s="119">
        <v>82</v>
      </c>
      <c r="H12" s="112">
        <v>93.90243902439023</v>
      </c>
      <c r="I12" s="119">
        <v>77</v>
      </c>
      <c r="J12" s="132">
        <v>28</v>
      </c>
      <c r="K12" s="132">
        <v>49</v>
      </c>
      <c r="L12" s="133">
        <v>6.097560975609756</v>
      </c>
      <c r="M12" s="119">
        <v>5</v>
      </c>
      <c r="N12" s="119">
        <v>1</v>
      </c>
      <c r="O12" s="119">
        <v>4</v>
      </c>
      <c r="P12" s="119"/>
    </row>
    <row r="13" spans="1:16" s="28" customFormat="1" ht="15.75" customHeight="1">
      <c r="A13" s="199" t="s">
        <v>20</v>
      </c>
      <c r="B13" s="161" t="s">
        <v>236</v>
      </c>
      <c r="C13" s="119">
        <v>445</v>
      </c>
      <c r="D13" s="112">
        <v>39.550561797752806</v>
      </c>
      <c r="E13" s="119">
        <v>176</v>
      </c>
      <c r="F13" s="119">
        <v>11</v>
      </c>
      <c r="G13" s="119">
        <v>138</v>
      </c>
      <c r="H13" s="112">
        <v>94.20289855072464</v>
      </c>
      <c r="I13" s="119">
        <v>130</v>
      </c>
      <c r="J13" s="132">
        <v>27</v>
      </c>
      <c r="K13" s="132">
        <v>103</v>
      </c>
      <c r="L13" s="133">
        <v>5.797101449275362</v>
      </c>
      <c r="M13" s="119">
        <v>8</v>
      </c>
      <c r="N13" s="119">
        <v>2</v>
      </c>
      <c r="O13" s="119">
        <v>6</v>
      </c>
      <c r="P13" s="119"/>
    </row>
    <row r="14" spans="1:16" s="28" customFormat="1" ht="15.75" customHeight="1">
      <c r="A14" s="199" t="s">
        <v>21</v>
      </c>
      <c r="B14" s="161" t="s">
        <v>238</v>
      </c>
      <c r="C14" s="119">
        <v>752</v>
      </c>
      <c r="D14" s="112">
        <v>26.99468085106383</v>
      </c>
      <c r="E14" s="119">
        <v>203</v>
      </c>
      <c r="F14" s="119">
        <v>13</v>
      </c>
      <c r="G14" s="119">
        <v>139</v>
      </c>
      <c r="H14" s="112">
        <v>94.24460431654677</v>
      </c>
      <c r="I14" s="119">
        <v>131</v>
      </c>
      <c r="J14" s="132">
        <v>29</v>
      </c>
      <c r="K14" s="132">
        <v>102</v>
      </c>
      <c r="L14" s="133">
        <v>5.755395683453238</v>
      </c>
      <c r="M14" s="119">
        <v>8</v>
      </c>
      <c r="N14" s="119">
        <v>1</v>
      </c>
      <c r="O14" s="119">
        <v>7</v>
      </c>
      <c r="P14" s="119"/>
    </row>
    <row r="15" spans="1:16" s="28" customFormat="1" ht="15.75" customHeight="1">
      <c r="A15" s="199" t="s">
        <v>22</v>
      </c>
      <c r="B15" s="161" t="s">
        <v>240</v>
      </c>
      <c r="C15" s="119">
        <v>418</v>
      </c>
      <c r="D15" s="112">
        <v>31.100478468899524</v>
      </c>
      <c r="E15" s="119">
        <v>130</v>
      </c>
      <c r="F15" s="132">
        <v>12</v>
      </c>
      <c r="G15" s="119">
        <v>260</v>
      </c>
      <c r="H15" s="112">
        <v>97.3076923076923</v>
      </c>
      <c r="I15" s="119">
        <v>253</v>
      </c>
      <c r="J15" s="132">
        <v>32</v>
      </c>
      <c r="K15" s="132">
        <v>221</v>
      </c>
      <c r="L15" s="133">
        <v>2.6923076923076925</v>
      </c>
      <c r="M15" s="119">
        <v>7</v>
      </c>
      <c r="N15" s="119">
        <v>0</v>
      </c>
      <c r="O15" s="119">
        <v>7</v>
      </c>
      <c r="P15" s="119"/>
    </row>
    <row r="16" spans="1:16" s="28" customFormat="1" ht="15.75" customHeight="1">
      <c r="A16" s="199" t="s">
        <v>23</v>
      </c>
      <c r="B16" s="161" t="s">
        <v>242</v>
      </c>
      <c r="C16" s="119">
        <v>404</v>
      </c>
      <c r="D16" s="112">
        <v>25</v>
      </c>
      <c r="E16" s="119">
        <v>101</v>
      </c>
      <c r="F16" s="132">
        <v>8</v>
      </c>
      <c r="G16" s="119">
        <v>119</v>
      </c>
      <c r="H16" s="112">
        <v>94.9579831932773</v>
      </c>
      <c r="I16" s="119">
        <v>113</v>
      </c>
      <c r="J16" s="132">
        <v>8</v>
      </c>
      <c r="K16" s="132">
        <v>105</v>
      </c>
      <c r="L16" s="133">
        <v>5.042016806722689</v>
      </c>
      <c r="M16" s="119">
        <v>6</v>
      </c>
      <c r="N16" s="119">
        <v>2</v>
      </c>
      <c r="O16" s="119">
        <v>4</v>
      </c>
      <c r="P16" s="119"/>
    </row>
    <row r="17" spans="1:16" s="28" customFormat="1" ht="15.75" customHeight="1">
      <c r="A17" s="199" t="s">
        <v>24</v>
      </c>
      <c r="B17" s="161" t="s">
        <v>244</v>
      </c>
      <c r="C17" s="119">
        <v>453</v>
      </c>
      <c r="D17" s="112">
        <v>28.47682119205298</v>
      </c>
      <c r="E17" s="119">
        <v>129</v>
      </c>
      <c r="F17" s="132">
        <v>8</v>
      </c>
      <c r="G17" s="119">
        <v>120</v>
      </c>
      <c r="H17" s="112">
        <v>92.5</v>
      </c>
      <c r="I17" s="119">
        <v>111</v>
      </c>
      <c r="J17" s="132">
        <v>8</v>
      </c>
      <c r="K17" s="132">
        <v>103</v>
      </c>
      <c r="L17" s="133">
        <v>7.5</v>
      </c>
      <c r="M17" s="119">
        <v>9</v>
      </c>
      <c r="N17" s="119">
        <v>2</v>
      </c>
      <c r="O17" s="119">
        <v>7</v>
      </c>
      <c r="P17" s="119"/>
    </row>
    <row r="18" spans="2:16" s="28" customFormat="1" ht="15.75" customHeight="1">
      <c r="B18" s="13"/>
      <c r="C18" s="402" t="s">
        <v>581</v>
      </c>
      <c r="D18" s="403"/>
      <c r="E18" s="403"/>
      <c r="F18" s="403"/>
      <c r="G18" s="403"/>
      <c r="H18" s="403"/>
      <c r="I18" s="403"/>
      <c r="J18" s="404" t="s">
        <v>637</v>
      </c>
      <c r="K18" s="404"/>
      <c r="L18" s="404"/>
      <c r="M18" s="404"/>
      <c r="N18" s="404"/>
      <c r="O18" s="404"/>
      <c r="P18" s="233"/>
    </row>
    <row r="19" spans="1:16" s="28" customFormat="1" ht="15.75" customHeight="1">
      <c r="A19" s="250" t="s">
        <v>223</v>
      </c>
      <c r="B19" s="172" t="s">
        <v>224</v>
      </c>
      <c r="C19" s="122">
        <f>SUM(C20:C28)</f>
        <v>104</v>
      </c>
      <c r="D19" s="112">
        <v>11.538461538461538</v>
      </c>
      <c r="E19" s="119">
        <f>SUM(E20:E28)</f>
        <v>12</v>
      </c>
      <c r="F19" s="119">
        <f>SUM(F20:F28)</f>
        <v>1</v>
      </c>
      <c r="G19" s="119">
        <f>SUM(G20:G28)</f>
        <v>9</v>
      </c>
      <c r="H19" s="112">
        <v>100</v>
      </c>
      <c r="I19" s="119">
        <f>SUM(I20:I28)</f>
        <v>9</v>
      </c>
      <c r="J19" s="119">
        <f>SUM(J20:J28)</f>
        <v>9</v>
      </c>
      <c r="K19" s="119">
        <f>SUM(K20:K28)</f>
        <v>0</v>
      </c>
      <c r="L19" s="112">
        <v>0</v>
      </c>
      <c r="M19" s="119">
        <f>SUM(M20:M28)</f>
        <v>0</v>
      </c>
      <c r="N19" s="119">
        <f>SUM(N20:N28)</f>
        <v>0</v>
      </c>
      <c r="O19" s="119">
        <f>SUM(O20:O28)</f>
        <v>0</v>
      </c>
      <c r="P19" s="119"/>
    </row>
    <row r="20" spans="1:16" s="28" customFormat="1" ht="15.75" customHeight="1">
      <c r="A20" s="199" t="s">
        <v>25</v>
      </c>
      <c r="B20" s="172" t="s">
        <v>228</v>
      </c>
      <c r="C20" s="119">
        <v>1</v>
      </c>
      <c r="D20" s="112">
        <v>0</v>
      </c>
      <c r="E20" s="119">
        <v>0</v>
      </c>
      <c r="F20" s="119">
        <v>0</v>
      </c>
      <c r="G20" s="119">
        <v>0</v>
      </c>
      <c r="H20" s="112">
        <v>0</v>
      </c>
      <c r="I20" s="119">
        <v>0</v>
      </c>
      <c r="J20" s="119">
        <v>0</v>
      </c>
      <c r="K20" s="119">
        <v>0</v>
      </c>
      <c r="L20" s="112">
        <v>0</v>
      </c>
      <c r="M20" s="119">
        <v>0</v>
      </c>
      <c r="N20" s="119">
        <v>0</v>
      </c>
      <c r="O20" s="119">
        <v>0</v>
      </c>
      <c r="P20" s="119"/>
    </row>
    <row r="21" spans="1:16" s="28" customFormat="1" ht="15.75" customHeight="1">
      <c r="A21" s="199" t="s">
        <v>17</v>
      </c>
      <c r="B21" s="161" t="s">
        <v>230</v>
      </c>
      <c r="C21" s="119">
        <v>4</v>
      </c>
      <c r="D21" s="112">
        <v>0</v>
      </c>
      <c r="E21" s="119">
        <v>0</v>
      </c>
      <c r="F21" s="119">
        <v>0</v>
      </c>
      <c r="G21" s="119">
        <v>0</v>
      </c>
      <c r="H21" s="112">
        <v>0</v>
      </c>
      <c r="I21" s="119">
        <v>0</v>
      </c>
      <c r="J21" s="119">
        <v>0</v>
      </c>
      <c r="K21" s="119">
        <v>0</v>
      </c>
      <c r="L21" s="112">
        <v>0</v>
      </c>
      <c r="M21" s="119">
        <v>0</v>
      </c>
      <c r="N21" s="119">
        <v>0</v>
      </c>
      <c r="O21" s="119">
        <v>0</v>
      </c>
      <c r="P21" s="119"/>
    </row>
    <row r="22" spans="1:16" s="28" customFormat="1" ht="15.75" customHeight="1">
      <c r="A22" s="199" t="s">
        <v>18</v>
      </c>
      <c r="B22" s="161" t="s">
        <v>232</v>
      </c>
      <c r="C22" s="119">
        <v>13</v>
      </c>
      <c r="D22" s="112">
        <v>15.384615384615385</v>
      </c>
      <c r="E22" s="119">
        <v>2</v>
      </c>
      <c r="F22" s="119">
        <v>0</v>
      </c>
      <c r="G22" s="119">
        <v>0</v>
      </c>
      <c r="H22" s="112">
        <v>0</v>
      </c>
      <c r="I22" s="119">
        <v>0</v>
      </c>
      <c r="J22" s="119">
        <v>0</v>
      </c>
      <c r="K22" s="119">
        <v>0</v>
      </c>
      <c r="L22" s="112">
        <v>0</v>
      </c>
      <c r="M22" s="119">
        <v>0</v>
      </c>
      <c r="N22" s="119">
        <v>0</v>
      </c>
      <c r="O22" s="119">
        <v>0</v>
      </c>
      <c r="P22" s="119"/>
    </row>
    <row r="23" spans="1:16" s="28" customFormat="1" ht="15.75" customHeight="1">
      <c r="A23" s="199" t="s">
        <v>19</v>
      </c>
      <c r="B23" s="161" t="s">
        <v>234</v>
      </c>
      <c r="C23" s="119">
        <v>13</v>
      </c>
      <c r="D23" s="112">
        <v>7.6923076923076925</v>
      </c>
      <c r="E23" s="119">
        <v>1</v>
      </c>
      <c r="F23" s="119">
        <v>0</v>
      </c>
      <c r="G23" s="119">
        <v>0</v>
      </c>
      <c r="H23" s="112">
        <v>0</v>
      </c>
      <c r="I23" s="119">
        <v>0</v>
      </c>
      <c r="J23" s="119">
        <v>0</v>
      </c>
      <c r="K23" s="119">
        <v>0</v>
      </c>
      <c r="L23" s="112">
        <v>0</v>
      </c>
      <c r="M23" s="119">
        <v>0</v>
      </c>
      <c r="N23" s="119">
        <v>0</v>
      </c>
      <c r="O23" s="119">
        <v>0</v>
      </c>
      <c r="P23" s="119"/>
    </row>
    <row r="24" spans="1:16" s="28" customFormat="1" ht="15.75" customHeight="1">
      <c r="A24" s="199" t="s">
        <v>20</v>
      </c>
      <c r="B24" s="161" t="s">
        <v>236</v>
      </c>
      <c r="C24" s="119">
        <v>11</v>
      </c>
      <c r="D24" s="112">
        <v>45.45454545454545</v>
      </c>
      <c r="E24" s="119">
        <v>5</v>
      </c>
      <c r="F24" s="119">
        <v>0</v>
      </c>
      <c r="G24" s="119">
        <v>5</v>
      </c>
      <c r="H24" s="112">
        <v>100</v>
      </c>
      <c r="I24" s="119">
        <v>5</v>
      </c>
      <c r="J24" s="119">
        <v>5</v>
      </c>
      <c r="K24" s="119">
        <v>0</v>
      </c>
      <c r="L24" s="119">
        <v>0</v>
      </c>
      <c r="M24" s="119">
        <v>0</v>
      </c>
      <c r="N24" s="119">
        <v>0</v>
      </c>
      <c r="O24" s="119">
        <v>0</v>
      </c>
      <c r="P24" s="119"/>
    </row>
    <row r="25" spans="1:16" s="28" customFormat="1" ht="15.75" customHeight="1">
      <c r="A25" s="199" t="s">
        <v>21</v>
      </c>
      <c r="B25" s="161" t="s">
        <v>238</v>
      </c>
      <c r="C25" s="119">
        <v>11</v>
      </c>
      <c r="D25" s="112">
        <v>18.181818181818183</v>
      </c>
      <c r="E25" s="119">
        <v>2</v>
      </c>
      <c r="F25" s="119">
        <v>1</v>
      </c>
      <c r="G25" s="119">
        <v>1</v>
      </c>
      <c r="H25" s="112">
        <v>100</v>
      </c>
      <c r="I25" s="119">
        <v>1</v>
      </c>
      <c r="J25" s="132">
        <v>1</v>
      </c>
      <c r="K25" s="119">
        <v>0</v>
      </c>
      <c r="L25" s="119">
        <v>0</v>
      </c>
      <c r="M25" s="119">
        <v>0</v>
      </c>
      <c r="N25" s="119">
        <v>0</v>
      </c>
      <c r="O25" s="119">
        <v>0</v>
      </c>
      <c r="P25" s="119"/>
    </row>
    <row r="26" spans="1:16" s="28" customFormat="1" ht="15.75" customHeight="1">
      <c r="A26" s="199" t="s">
        <v>22</v>
      </c>
      <c r="B26" s="161" t="s">
        <v>240</v>
      </c>
      <c r="C26" s="119">
        <v>16</v>
      </c>
      <c r="D26" s="112">
        <v>6.25</v>
      </c>
      <c r="E26" s="119">
        <v>1</v>
      </c>
      <c r="F26" s="119">
        <v>0</v>
      </c>
      <c r="G26" s="119">
        <v>2</v>
      </c>
      <c r="H26" s="112">
        <v>100</v>
      </c>
      <c r="I26" s="119">
        <v>2</v>
      </c>
      <c r="J26" s="132">
        <v>2</v>
      </c>
      <c r="K26" s="119">
        <v>0</v>
      </c>
      <c r="L26" s="119">
        <v>0</v>
      </c>
      <c r="M26" s="119">
        <v>0</v>
      </c>
      <c r="N26" s="119">
        <v>0</v>
      </c>
      <c r="O26" s="119">
        <v>0</v>
      </c>
      <c r="P26" s="119"/>
    </row>
    <row r="27" spans="1:16" s="28" customFormat="1" ht="15.75" customHeight="1">
      <c r="A27" s="199" t="s">
        <v>23</v>
      </c>
      <c r="B27" s="161" t="s">
        <v>242</v>
      </c>
      <c r="C27" s="119">
        <v>19</v>
      </c>
      <c r="D27" s="112">
        <v>5.263157894736842</v>
      </c>
      <c r="E27" s="119">
        <v>1</v>
      </c>
      <c r="F27" s="119">
        <v>0</v>
      </c>
      <c r="G27" s="119">
        <v>1</v>
      </c>
      <c r="H27" s="112">
        <v>100</v>
      </c>
      <c r="I27" s="119">
        <v>1</v>
      </c>
      <c r="J27" s="132">
        <v>1</v>
      </c>
      <c r="K27" s="119">
        <v>0</v>
      </c>
      <c r="L27" s="119">
        <v>0</v>
      </c>
      <c r="M27" s="119">
        <v>0</v>
      </c>
      <c r="N27" s="119">
        <v>0</v>
      </c>
      <c r="O27" s="119">
        <v>0</v>
      </c>
      <c r="P27" s="119"/>
    </row>
    <row r="28" spans="1:16" s="28" customFormat="1" ht="15.75" customHeight="1">
      <c r="A28" s="199" t="s">
        <v>24</v>
      </c>
      <c r="B28" s="161" t="s">
        <v>244</v>
      </c>
      <c r="C28" s="122">
        <v>16</v>
      </c>
      <c r="D28" s="112">
        <v>0</v>
      </c>
      <c r="E28" s="119">
        <v>0</v>
      </c>
      <c r="F28" s="119">
        <v>0</v>
      </c>
      <c r="G28" s="119">
        <v>0</v>
      </c>
      <c r="H28" s="112">
        <v>0</v>
      </c>
      <c r="I28" s="119">
        <v>0</v>
      </c>
      <c r="J28" s="141">
        <v>0</v>
      </c>
      <c r="K28" s="119">
        <v>0</v>
      </c>
      <c r="L28" s="119"/>
      <c r="M28" s="119">
        <v>0</v>
      </c>
      <c r="N28" s="119">
        <v>0</v>
      </c>
      <c r="O28" s="119">
        <v>0</v>
      </c>
      <c r="P28" s="119"/>
    </row>
    <row r="29" spans="2:16" s="28" customFormat="1" ht="15.75" customHeight="1">
      <c r="B29" s="13"/>
      <c r="C29" s="402" t="s">
        <v>582</v>
      </c>
      <c r="D29" s="403"/>
      <c r="E29" s="403"/>
      <c r="F29" s="403"/>
      <c r="G29" s="403"/>
      <c r="H29" s="403"/>
      <c r="I29" s="403"/>
      <c r="J29" s="404" t="s">
        <v>26</v>
      </c>
      <c r="K29" s="404"/>
      <c r="L29" s="404"/>
      <c r="M29" s="404"/>
      <c r="N29" s="404"/>
      <c r="O29" s="404"/>
      <c r="P29" s="235"/>
    </row>
    <row r="30" spans="1:16" s="46" customFormat="1" ht="15.75" customHeight="1">
      <c r="A30" s="250" t="s">
        <v>223</v>
      </c>
      <c r="B30" s="172" t="s">
        <v>224</v>
      </c>
      <c r="C30" s="119">
        <f>SUM(C31:C40)</f>
        <v>3116</v>
      </c>
      <c r="D30" s="112">
        <v>2.5673940949935816</v>
      </c>
      <c r="E30" s="119">
        <f>SUM(E31:E40)</f>
        <v>80</v>
      </c>
      <c r="F30" s="119">
        <f>SUM(F31:F40)</f>
        <v>2</v>
      </c>
      <c r="G30" s="119">
        <f>SUM(G31:G40)</f>
        <v>62</v>
      </c>
      <c r="H30" s="112">
        <v>98.38709677419355</v>
      </c>
      <c r="I30" s="119">
        <f>SUM(I31:I40)</f>
        <v>61</v>
      </c>
      <c r="J30" s="119">
        <f>SUM(J31:J40)</f>
        <v>58</v>
      </c>
      <c r="K30" s="119">
        <f>SUM(K31:K40)</f>
        <v>3</v>
      </c>
      <c r="L30" s="112">
        <v>1.6129032258064515</v>
      </c>
      <c r="M30" s="119">
        <f>SUM(M31:M40)</f>
        <v>1</v>
      </c>
      <c r="N30" s="119">
        <f>SUM(N31:N40)</f>
        <v>0</v>
      </c>
      <c r="O30" s="119">
        <f>SUM(O31:O40)</f>
        <v>1</v>
      </c>
      <c r="P30" s="119"/>
    </row>
    <row r="31" spans="1:16" s="46" customFormat="1" ht="15.75" customHeight="1">
      <c r="A31" s="199" t="s">
        <v>27</v>
      </c>
      <c r="B31" s="161" t="s">
        <v>226</v>
      </c>
      <c r="C31" s="119">
        <v>215</v>
      </c>
      <c r="D31" s="112">
        <v>4.651162790697675</v>
      </c>
      <c r="E31" s="119">
        <v>10</v>
      </c>
      <c r="F31" s="119">
        <v>0</v>
      </c>
      <c r="G31" s="119">
        <v>5</v>
      </c>
      <c r="H31" s="112">
        <v>100</v>
      </c>
      <c r="I31" s="119">
        <v>5</v>
      </c>
      <c r="J31" s="119">
        <v>5</v>
      </c>
      <c r="K31" s="119">
        <v>0</v>
      </c>
      <c r="L31" s="112">
        <v>0</v>
      </c>
      <c r="M31" s="119">
        <v>0</v>
      </c>
      <c r="N31" s="119">
        <v>0</v>
      </c>
      <c r="O31" s="119">
        <v>0</v>
      </c>
      <c r="P31" s="119"/>
    </row>
    <row r="32" spans="1:16" s="46" customFormat="1" ht="15.75" customHeight="1">
      <c r="A32" s="199" t="s">
        <v>25</v>
      </c>
      <c r="B32" s="161" t="s">
        <v>228</v>
      </c>
      <c r="C32" s="119">
        <v>238</v>
      </c>
      <c r="D32" s="112">
        <v>3.361344537815126</v>
      </c>
      <c r="E32" s="119">
        <v>8</v>
      </c>
      <c r="F32" s="119">
        <v>0</v>
      </c>
      <c r="G32" s="119">
        <v>4</v>
      </c>
      <c r="H32" s="112">
        <v>100</v>
      </c>
      <c r="I32" s="119">
        <v>4</v>
      </c>
      <c r="J32" s="119">
        <v>4</v>
      </c>
      <c r="K32" s="119">
        <v>0</v>
      </c>
      <c r="L32" s="112">
        <v>0</v>
      </c>
      <c r="M32" s="119">
        <v>0</v>
      </c>
      <c r="N32" s="119">
        <v>0</v>
      </c>
      <c r="O32" s="119">
        <v>0</v>
      </c>
      <c r="P32" s="119"/>
    </row>
    <row r="33" spans="1:16" s="28" customFormat="1" ht="15.75" customHeight="1">
      <c r="A33" s="199" t="s">
        <v>17</v>
      </c>
      <c r="B33" s="161" t="s">
        <v>230</v>
      </c>
      <c r="C33" s="119">
        <v>265</v>
      </c>
      <c r="D33" s="112">
        <v>3.3962264150943398</v>
      </c>
      <c r="E33" s="119">
        <v>9</v>
      </c>
      <c r="F33" s="119">
        <v>0</v>
      </c>
      <c r="G33" s="119">
        <v>5</v>
      </c>
      <c r="H33" s="112">
        <v>100</v>
      </c>
      <c r="I33" s="119">
        <v>5</v>
      </c>
      <c r="J33" s="119">
        <v>5</v>
      </c>
      <c r="K33" s="119">
        <v>0</v>
      </c>
      <c r="L33" s="112">
        <v>0</v>
      </c>
      <c r="M33" s="119">
        <v>0</v>
      </c>
      <c r="N33" s="119">
        <v>0</v>
      </c>
      <c r="O33" s="119">
        <v>0</v>
      </c>
      <c r="P33" s="119"/>
    </row>
    <row r="34" spans="1:16" s="28" customFormat="1" ht="15.75" customHeight="1">
      <c r="A34" s="199" t="s">
        <v>18</v>
      </c>
      <c r="B34" s="161" t="s">
        <v>232</v>
      </c>
      <c r="C34" s="119">
        <v>279</v>
      </c>
      <c r="D34" s="112">
        <v>3.584229390681003</v>
      </c>
      <c r="E34" s="119">
        <v>10</v>
      </c>
      <c r="F34" s="119">
        <v>0</v>
      </c>
      <c r="G34" s="119">
        <v>9</v>
      </c>
      <c r="H34" s="112">
        <v>88.88888888888889</v>
      </c>
      <c r="I34" s="119">
        <v>8</v>
      </c>
      <c r="J34" s="119">
        <v>8</v>
      </c>
      <c r="K34" s="119">
        <v>0</v>
      </c>
      <c r="L34" s="112">
        <v>11.11111111111111</v>
      </c>
      <c r="M34" s="119">
        <v>1</v>
      </c>
      <c r="N34" s="119">
        <v>0</v>
      </c>
      <c r="O34" s="119">
        <v>1</v>
      </c>
      <c r="P34" s="119"/>
    </row>
    <row r="35" spans="1:16" s="28" customFormat="1" ht="15.75" customHeight="1">
      <c r="A35" s="199" t="s">
        <v>19</v>
      </c>
      <c r="B35" s="161" t="s">
        <v>234</v>
      </c>
      <c r="C35" s="119">
        <v>291</v>
      </c>
      <c r="D35" s="112">
        <v>2.7491408934707904</v>
      </c>
      <c r="E35" s="119">
        <v>8</v>
      </c>
      <c r="F35" s="119">
        <v>1</v>
      </c>
      <c r="G35" s="119">
        <v>11</v>
      </c>
      <c r="H35" s="112">
        <v>100</v>
      </c>
      <c r="I35" s="119">
        <v>11</v>
      </c>
      <c r="J35" s="119">
        <v>11</v>
      </c>
      <c r="K35" s="119">
        <v>0</v>
      </c>
      <c r="L35" s="112">
        <v>0</v>
      </c>
      <c r="M35" s="119">
        <v>0</v>
      </c>
      <c r="N35" s="119">
        <v>0</v>
      </c>
      <c r="O35" s="119">
        <v>0</v>
      </c>
      <c r="P35" s="119"/>
    </row>
    <row r="36" spans="1:16" s="28" customFormat="1" ht="15.75" customHeight="1">
      <c r="A36" s="199" t="s">
        <v>20</v>
      </c>
      <c r="B36" s="161" t="s">
        <v>236</v>
      </c>
      <c r="C36" s="119">
        <v>312</v>
      </c>
      <c r="D36" s="112">
        <v>3.5256410256410255</v>
      </c>
      <c r="E36" s="119">
        <v>11</v>
      </c>
      <c r="F36" s="119">
        <v>1</v>
      </c>
      <c r="G36" s="119">
        <v>6</v>
      </c>
      <c r="H36" s="112">
        <v>100</v>
      </c>
      <c r="I36" s="119">
        <v>6</v>
      </c>
      <c r="J36" s="119">
        <v>5</v>
      </c>
      <c r="K36" s="119">
        <v>1</v>
      </c>
      <c r="L36" s="112">
        <v>0</v>
      </c>
      <c r="M36" s="119">
        <v>0</v>
      </c>
      <c r="N36" s="119">
        <v>0</v>
      </c>
      <c r="O36" s="119">
        <v>0</v>
      </c>
      <c r="P36" s="119"/>
    </row>
    <row r="37" spans="1:16" s="28" customFormat="1" ht="15.75" customHeight="1">
      <c r="A37" s="199" t="s">
        <v>21</v>
      </c>
      <c r="B37" s="161" t="s">
        <v>238</v>
      </c>
      <c r="C37" s="119">
        <v>416</v>
      </c>
      <c r="D37" s="112">
        <v>1.4423076923076923</v>
      </c>
      <c r="E37" s="119">
        <v>6</v>
      </c>
      <c r="F37" s="119">
        <v>0</v>
      </c>
      <c r="G37" s="119">
        <v>9</v>
      </c>
      <c r="H37" s="112">
        <v>100</v>
      </c>
      <c r="I37" s="119">
        <v>9</v>
      </c>
      <c r="J37" s="119">
        <v>9</v>
      </c>
      <c r="K37" s="119">
        <v>0</v>
      </c>
      <c r="L37" s="112">
        <v>0</v>
      </c>
      <c r="M37" s="119">
        <v>0</v>
      </c>
      <c r="N37" s="119">
        <v>0</v>
      </c>
      <c r="O37" s="119">
        <v>0</v>
      </c>
      <c r="P37" s="119"/>
    </row>
    <row r="38" spans="1:16" s="28" customFormat="1" ht="15.75" customHeight="1">
      <c r="A38" s="199" t="s">
        <v>22</v>
      </c>
      <c r="B38" s="161" t="s">
        <v>240</v>
      </c>
      <c r="C38" s="119">
        <v>320</v>
      </c>
      <c r="D38" s="112">
        <v>1.875</v>
      </c>
      <c r="E38" s="119">
        <v>6</v>
      </c>
      <c r="F38" s="119">
        <v>0</v>
      </c>
      <c r="G38" s="119">
        <v>7</v>
      </c>
      <c r="H38" s="112">
        <v>100</v>
      </c>
      <c r="I38" s="119">
        <v>7</v>
      </c>
      <c r="J38" s="119">
        <v>7</v>
      </c>
      <c r="K38" s="119">
        <v>0</v>
      </c>
      <c r="L38" s="112">
        <v>0</v>
      </c>
      <c r="M38" s="119">
        <v>0</v>
      </c>
      <c r="N38" s="119">
        <v>0</v>
      </c>
      <c r="O38" s="119">
        <v>0</v>
      </c>
      <c r="P38" s="119"/>
    </row>
    <row r="39" spans="1:16" s="28" customFormat="1" ht="15.75" customHeight="1">
      <c r="A39" s="199" t="s">
        <v>23</v>
      </c>
      <c r="B39" s="161" t="s">
        <v>242</v>
      </c>
      <c r="C39" s="119">
        <v>374</v>
      </c>
      <c r="D39" s="112">
        <v>1.6042780748663104</v>
      </c>
      <c r="E39" s="119">
        <v>6</v>
      </c>
      <c r="F39" s="119">
        <v>0</v>
      </c>
      <c r="G39" s="119">
        <v>5</v>
      </c>
      <c r="H39" s="112">
        <v>100</v>
      </c>
      <c r="I39" s="119">
        <v>5</v>
      </c>
      <c r="J39" s="119">
        <v>4</v>
      </c>
      <c r="K39" s="119">
        <v>1</v>
      </c>
      <c r="L39" s="112">
        <v>0</v>
      </c>
      <c r="M39" s="119">
        <v>0</v>
      </c>
      <c r="N39" s="119">
        <v>0</v>
      </c>
      <c r="O39" s="119">
        <v>0</v>
      </c>
      <c r="P39" s="119"/>
    </row>
    <row r="40" spans="1:16" s="28" customFormat="1" ht="15.75" customHeight="1">
      <c r="A40" s="191" t="s">
        <v>24</v>
      </c>
      <c r="B40" s="226" t="s">
        <v>244</v>
      </c>
      <c r="C40" s="227">
        <v>406</v>
      </c>
      <c r="D40" s="137">
        <v>1.477832512315271</v>
      </c>
      <c r="E40" s="227">
        <v>6</v>
      </c>
      <c r="F40" s="227">
        <v>0</v>
      </c>
      <c r="G40" s="227">
        <v>1</v>
      </c>
      <c r="H40" s="137">
        <v>100</v>
      </c>
      <c r="I40" s="227">
        <v>1</v>
      </c>
      <c r="J40" s="227">
        <v>0</v>
      </c>
      <c r="K40" s="227">
        <v>1</v>
      </c>
      <c r="L40" s="137">
        <v>0</v>
      </c>
      <c r="M40" s="227">
        <v>0</v>
      </c>
      <c r="N40" s="227">
        <v>0</v>
      </c>
      <c r="O40" s="227">
        <v>0</v>
      </c>
      <c r="P40" s="119"/>
    </row>
    <row r="41" spans="1:16" s="28" customFormat="1" ht="42.75" customHeight="1">
      <c r="A41" s="314" t="s">
        <v>206</v>
      </c>
      <c r="B41" s="314"/>
      <c r="C41" s="314"/>
      <c r="D41" s="314"/>
      <c r="E41" s="314"/>
      <c r="F41" s="314"/>
      <c r="G41" s="314"/>
      <c r="H41" s="314"/>
      <c r="I41" s="314"/>
      <c r="J41" s="314" t="s">
        <v>472</v>
      </c>
      <c r="K41" s="314"/>
      <c r="L41" s="314"/>
      <c r="M41" s="314"/>
      <c r="N41" s="314"/>
      <c r="O41" s="314"/>
      <c r="P41" s="46"/>
    </row>
  </sheetData>
  <sheetProtection/>
  <mergeCells count="24">
    <mergeCell ref="J2:O2"/>
    <mergeCell ref="K3:N3"/>
    <mergeCell ref="A4:B7"/>
    <mergeCell ref="D5:D7"/>
    <mergeCell ref="H6:K6"/>
    <mergeCell ref="G6:G7"/>
    <mergeCell ref="A2:I2"/>
    <mergeCell ref="E5:E7"/>
    <mergeCell ref="A1:I1"/>
    <mergeCell ref="J1:O1"/>
    <mergeCell ref="C8:I8"/>
    <mergeCell ref="J8:O8"/>
    <mergeCell ref="L6:O6"/>
    <mergeCell ref="C4:C7"/>
    <mergeCell ref="C3:G3"/>
    <mergeCell ref="F5:F7"/>
    <mergeCell ref="G5:O5"/>
    <mergeCell ref="E4:O4"/>
    <mergeCell ref="C18:I18"/>
    <mergeCell ref="J18:O18"/>
    <mergeCell ref="C29:I29"/>
    <mergeCell ref="J29:O29"/>
    <mergeCell ref="A41:I41"/>
    <mergeCell ref="J41:O41"/>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P19"/>
  <sheetViews>
    <sheetView zoomScale="70" zoomScaleNormal="70" zoomScalePageLayoutView="85" workbookViewId="0" topLeftCell="A1">
      <selection activeCell="C8" sqref="C8:I8"/>
    </sheetView>
  </sheetViews>
  <sheetFormatPr defaultColWidth="9.00390625" defaultRowHeight="16.5"/>
  <cols>
    <col min="1" max="1" width="9.00390625" style="7" customWidth="1"/>
    <col min="2" max="2" width="8.875" style="7" customWidth="1"/>
    <col min="3" max="3" width="13.50390625" style="7" customWidth="1"/>
    <col min="4" max="4" width="8.75390625" style="7" customWidth="1"/>
    <col min="5" max="5" width="7.875" style="7" customWidth="1"/>
    <col min="6" max="6" width="11.75390625" style="7" customWidth="1"/>
    <col min="7" max="7" width="13.75390625" style="7" customWidth="1"/>
    <col min="8" max="8" width="9.50390625" style="7" customWidth="1"/>
    <col min="9" max="9" width="9.125" style="7" customWidth="1"/>
    <col min="10" max="15" width="12.875" style="7" customWidth="1"/>
    <col min="16" max="16384" width="9.00390625" style="7" customWidth="1"/>
  </cols>
  <sheetData>
    <row r="1" spans="1:15" s="24" customFormat="1" ht="21.75" customHeight="1">
      <c r="A1" s="376" t="s">
        <v>528</v>
      </c>
      <c r="B1" s="376"/>
      <c r="C1" s="376"/>
      <c r="D1" s="376"/>
      <c r="E1" s="376"/>
      <c r="F1" s="376"/>
      <c r="G1" s="376"/>
      <c r="H1" s="376"/>
      <c r="I1" s="376"/>
      <c r="J1" s="376" t="s">
        <v>529</v>
      </c>
      <c r="K1" s="376"/>
      <c r="L1" s="376"/>
      <c r="M1" s="376"/>
      <c r="N1" s="376"/>
      <c r="O1" s="376"/>
    </row>
    <row r="2" spans="1:16" ht="18" customHeight="1">
      <c r="A2" s="439" t="s">
        <v>340</v>
      </c>
      <c r="B2" s="439"/>
      <c r="C2" s="439"/>
      <c r="D2" s="439"/>
      <c r="E2" s="439"/>
      <c r="F2" s="439"/>
      <c r="G2" s="439"/>
      <c r="H2" s="439"/>
      <c r="I2" s="439"/>
      <c r="J2" s="423" t="s">
        <v>549</v>
      </c>
      <c r="K2" s="423"/>
      <c r="L2" s="423"/>
      <c r="M2" s="423"/>
      <c r="N2" s="423"/>
      <c r="O2" s="423"/>
      <c r="P2" s="220"/>
    </row>
    <row r="3" spans="3:15" s="3" customFormat="1" ht="15" customHeight="1">
      <c r="C3" s="298" t="s">
        <v>220</v>
      </c>
      <c r="D3" s="313"/>
      <c r="E3" s="313"/>
      <c r="F3" s="313"/>
      <c r="G3" s="313"/>
      <c r="H3" s="4"/>
      <c r="I3" s="4" t="s">
        <v>135</v>
      </c>
      <c r="K3" s="313" t="s">
        <v>221</v>
      </c>
      <c r="L3" s="313"/>
      <c r="M3" s="313"/>
      <c r="N3" s="313"/>
      <c r="O3" s="144" t="s">
        <v>490</v>
      </c>
    </row>
    <row r="4" spans="1:15" s="28" customFormat="1" ht="18.75" customHeight="1">
      <c r="A4" s="292"/>
      <c r="B4" s="469"/>
      <c r="C4" s="452" t="s">
        <v>205</v>
      </c>
      <c r="D4" s="189"/>
      <c r="E4" s="461" t="s">
        <v>193</v>
      </c>
      <c r="F4" s="463"/>
      <c r="G4" s="463"/>
      <c r="H4" s="463"/>
      <c r="I4" s="463"/>
      <c r="J4" s="463"/>
      <c r="K4" s="463"/>
      <c r="L4" s="463"/>
      <c r="M4" s="463"/>
      <c r="N4" s="463"/>
      <c r="O4" s="463"/>
    </row>
    <row r="5" spans="1:15" s="28" customFormat="1" ht="19.5" customHeight="1">
      <c r="A5" s="326"/>
      <c r="B5" s="469"/>
      <c r="C5" s="452"/>
      <c r="D5" s="351" t="s">
        <v>181</v>
      </c>
      <c r="E5" s="351" t="s">
        <v>101</v>
      </c>
      <c r="F5" s="460" t="s">
        <v>473</v>
      </c>
      <c r="G5" s="461" t="s">
        <v>194</v>
      </c>
      <c r="H5" s="462"/>
      <c r="I5" s="462"/>
      <c r="J5" s="462"/>
      <c r="K5" s="462"/>
      <c r="L5" s="462"/>
      <c r="M5" s="462"/>
      <c r="N5" s="462"/>
      <c r="O5" s="462"/>
    </row>
    <row r="6" spans="1:15" s="28" customFormat="1" ht="21.75" customHeight="1">
      <c r="A6" s="326"/>
      <c r="B6" s="469"/>
      <c r="C6" s="452"/>
      <c r="D6" s="351"/>
      <c r="E6" s="351"/>
      <c r="F6" s="351"/>
      <c r="G6" s="308" t="s">
        <v>154</v>
      </c>
      <c r="H6" s="346" t="s">
        <v>183</v>
      </c>
      <c r="I6" s="467"/>
      <c r="J6" s="467"/>
      <c r="K6" s="468"/>
      <c r="L6" s="346" t="s">
        <v>184</v>
      </c>
      <c r="M6" s="347"/>
      <c r="N6" s="347"/>
      <c r="O6" s="339"/>
    </row>
    <row r="7" spans="1:15" s="28" customFormat="1" ht="45" customHeight="1">
      <c r="A7" s="293"/>
      <c r="B7" s="469"/>
      <c r="C7" s="452"/>
      <c r="D7" s="351"/>
      <c r="E7" s="351"/>
      <c r="F7" s="351"/>
      <c r="G7" s="309"/>
      <c r="H7" s="179" t="s">
        <v>185</v>
      </c>
      <c r="I7" s="179" t="s">
        <v>186</v>
      </c>
      <c r="J7" s="210" t="s">
        <v>187</v>
      </c>
      <c r="K7" s="179" t="s">
        <v>188</v>
      </c>
      <c r="L7" s="179" t="s">
        <v>189</v>
      </c>
      <c r="M7" s="179" t="s">
        <v>190</v>
      </c>
      <c r="N7" s="184" t="s">
        <v>191</v>
      </c>
      <c r="O7" s="184" t="s">
        <v>192</v>
      </c>
    </row>
    <row r="8" spans="2:15" ht="15">
      <c r="B8" s="52"/>
      <c r="C8" s="350" t="s">
        <v>583</v>
      </c>
      <c r="D8" s="459"/>
      <c r="E8" s="459"/>
      <c r="F8" s="459"/>
      <c r="G8" s="459"/>
      <c r="H8" s="459"/>
      <c r="I8" s="459"/>
      <c r="J8" s="408" t="s">
        <v>626</v>
      </c>
      <c r="K8" s="408"/>
      <c r="L8" s="408"/>
      <c r="M8" s="408"/>
      <c r="N8" s="408"/>
      <c r="O8" s="404"/>
    </row>
    <row r="9" spans="1:15" s="28" customFormat="1" ht="14.25">
      <c r="A9" s="250" t="s">
        <v>223</v>
      </c>
      <c r="B9" s="172" t="s">
        <v>224</v>
      </c>
      <c r="C9" s="119">
        <f>SUM(C10:C19)</f>
        <v>496</v>
      </c>
      <c r="D9" s="112">
        <v>63.10483870967742</v>
      </c>
      <c r="E9" s="119">
        <f>SUM(E10:E19)</f>
        <v>313</v>
      </c>
      <c r="F9" s="119">
        <f>SUM(F10:F19)</f>
        <v>24</v>
      </c>
      <c r="G9" s="119">
        <f>SUM(G10:G19)</f>
        <v>361</v>
      </c>
      <c r="H9" s="112">
        <v>90.58171745152355</v>
      </c>
      <c r="I9" s="119">
        <f>SUM(I10:I19)</f>
        <v>327</v>
      </c>
      <c r="J9" s="119">
        <f>SUM(J10:J19)</f>
        <v>70</v>
      </c>
      <c r="K9" s="119">
        <f>SUM(K10:K19)</f>
        <v>257</v>
      </c>
      <c r="L9" s="112">
        <v>9.418282548476455</v>
      </c>
      <c r="M9" s="119">
        <f>SUM(M10:M19)</f>
        <v>34</v>
      </c>
      <c r="N9" s="119">
        <f>SUM(N10:N19)</f>
        <v>9</v>
      </c>
      <c r="O9" s="119">
        <f>SUM(O10:O19)</f>
        <v>25</v>
      </c>
    </row>
    <row r="10" spans="1:15" s="28" customFormat="1" ht="14.25">
      <c r="A10" s="199" t="s">
        <v>27</v>
      </c>
      <c r="B10" s="161" t="s">
        <v>226</v>
      </c>
      <c r="C10" s="122">
        <v>167</v>
      </c>
      <c r="D10" s="112">
        <v>43.712574850299404</v>
      </c>
      <c r="E10" s="119">
        <v>73</v>
      </c>
      <c r="F10" s="119">
        <v>2</v>
      </c>
      <c r="G10" s="119">
        <v>59</v>
      </c>
      <c r="H10" s="112">
        <v>86.4406779661017</v>
      </c>
      <c r="I10" s="119">
        <v>51</v>
      </c>
      <c r="J10" s="119">
        <v>9</v>
      </c>
      <c r="K10" s="119">
        <v>42</v>
      </c>
      <c r="L10" s="112">
        <v>13.559322033898304</v>
      </c>
      <c r="M10" s="119">
        <v>8</v>
      </c>
      <c r="N10" s="119">
        <v>4</v>
      </c>
      <c r="O10" s="119">
        <v>4</v>
      </c>
    </row>
    <row r="11" spans="1:15" s="28" customFormat="1" ht="14.25">
      <c r="A11" s="199" t="s">
        <v>25</v>
      </c>
      <c r="B11" s="161" t="s">
        <v>228</v>
      </c>
      <c r="C11" s="122">
        <v>201</v>
      </c>
      <c r="D11" s="112">
        <v>58.2089552238806</v>
      </c>
      <c r="E11" s="119">
        <v>117</v>
      </c>
      <c r="F11" s="119">
        <v>4</v>
      </c>
      <c r="G11" s="119">
        <v>50</v>
      </c>
      <c r="H11" s="112">
        <v>88</v>
      </c>
      <c r="I11" s="119">
        <v>44</v>
      </c>
      <c r="J11" s="119">
        <v>16</v>
      </c>
      <c r="K11" s="119">
        <v>28</v>
      </c>
      <c r="L11" s="112">
        <v>12</v>
      </c>
      <c r="M11" s="119">
        <v>6</v>
      </c>
      <c r="N11" s="119">
        <v>2</v>
      </c>
      <c r="O11" s="119">
        <v>4</v>
      </c>
    </row>
    <row r="12" spans="1:15" s="28" customFormat="1" ht="14.25">
      <c r="A12" s="199" t="s">
        <v>17</v>
      </c>
      <c r="B12" s="161" t="s">
        <v>230</v>
      </c>
      <c r="C12" s="122">
        <v>127</v>
      </c>
      <c r="D12" s="112">
        <v>91.33858267716536</v>
      </c>
      <c r="E12" s="119">
        <v>116</v>
      </c>
      <c r="F12" s="119">
        <v>8</v>
      </c>
      <c r="G12" s="119">
        <v>76</v>
      </c>
      <c r="H12" s="112">
        <v>94.73684210526315</v>
      </c>
      <c r="I12" s="119">
        <v>72</v>
      </c>
      <c r="J12" s="119">
        <v>22</v>
      </c>
      <c r="K12" s="119">
        <v>50</v>
      </c>
      <c r="L12" s="112">
        <v>5.263157894736842</v>
      </c>
      <c r="M12" s="119">
        <v>4</v>
      </c>
      <c r="N12" s="119">
        <v>1</v>
      </c>
      <c r="O12" s="119">
        <v>3</v>
      </c>
    </row>
    <row r="13" spans="1:15" s="28" customFormat="1" ht="14.25">
      <c r="A13" s="199" t="s">
        <v>18</v>
      </c>
      <c r="B13" s="161" t="s">
        <v>232</v>
      </c>
      <c r="C13" s="122">
        <v>0</v>
      </c>
      <c r="D13" s="112"/>
      <c r="E13" s="119">
        <v>6</v>
      </c>
      <c r="F13" s="119">
        <v>9</v>
      </c>
      <c r="G13" s="119">
        <v>69</v>
      </c>
      <c r="H13" s="112">
        <v>86.95652173913044</v>
      </c>
      <c r="I13" s="119">
        <v>60</v>
      </c>
      <c r="J13" s="119">
        <v>11</v>
      </c>
      <c r="K13" s="119">
        <v>49</v>
      </c>
      <c r="L13" s="112">
        <v>13.043478260869565</v>
      </c>
      <c r="M13" s="119">
        <v>9</v>
      </c>
      <c r="N13" s="119">
        <v>1</v>
      </c>
      <c r="O13" s="119">
        <v>8</v>
      </c>
    </row>
    <row r="14" spans="1:15" s="28" customFormat="1" ht="14.25">
      <c r="A14" s="199" t="s">
        <v>19</v>
      </c>
      <c r="B14" s="161" t="s">
        <v>234</v>
      </c>
      <c r="C14" s="122">
        <v>1</v>
      </c>
      <c r="D14" s="112">
        <v>100</v>
      </c>
      <c r="E14" s="119">
        <v>1</v>
      </c>
      <c r="F14" s="119">
        <v>1</v>
      </c>
      <c r="G14" s="119">
        <v>58</v>
      </c>
      <c r="H14" s="112">
        <v>94.82758620689656</v>
      </c>
      <c r="I14" s="119">
        <v>55</v>
      </c>
      <c r="J14" s="119">
        <v>12</v>
      </c>
      <c r="K14" s="119">
        <v>43</v>
      </c>
      <c r="L14" s="112">
        <v>5.172413793103448</v>
      </c>
      <c r="M14" s="119">
        <v>3</v>
      </c>
      <c r="N14" s="119">
        <v>1</v>
      </c>
      <c r="O14" s="119">
        <v>2</v>
      </c>
    </row>
    <row r="15" spans="1:15" s="28" customFormat="1" ht="14.25">
      <c r="A15" s="199" t="s">
        <v>20</v>
      </c>
      <c r="B15" s="161" t="s">
        <v>236</v>
      </c>
      <c r="C15" s="122">
        <v>0</v>
      </c>
      <c r="D15" s="112"/>
      <c r="E15" s="119">
        <v>0</v>
      </c>
      <c r="F15" s="119">
        <v>0</v>
      </c>
      <c r="G15" s="119">
        <v>37</v>
      </c>
      <c r="H15" s="112">
        <v>91.8918918918919</v>
      </c>
      <c r="I15" s="119">
        <v>34</v>
      </c>
      <c r="J15" s="119">
        <v>0</v>
      </c>
      <c r="K15" s="119">
        <v>34</v>
      </c>
      <c r="L15" s="112">
        <v>8.108108108108109</v>
      </c>
      <c r="M15" s="119">
        <v>3</v>
      </c>
      <c r="N15" s="119">
        <v>0</v>
      </c>
      <c r="O15" s="119">
        <v>3</v>
      </c>
    </row>
    <row r="16" spans="1:15" s="28" customFormat="1" ht="14.25">
      <c r="A16" s="199" t="s">
        <v>21</v>
      </c>
      <c r="B16" s="161" t="s">
        <v>238</v>
      </c>
      <c r="C16" s="122">
        <v>0</v>
      </c>
      <c r="D16" s="112"/>
      <c r="E16" s="119">
        <v>0</v>
      </c>
      <c r="F16" s="119">
        <v>0</v>
      </c>
      <c r="G16" s="119">
        <v>10</v>
      </c>
      <c r="H16" s="112">
        <v>100</v>
      </c>
      <c r="I16" s="119">
        <v>10</v>
      </c>
      <c r="J16" s="119">
        <v>0</v>
      </c>
      <c r="K16" s="119">
        <v>10</v>
      </c>
      <c r="L16" s="112">
        <v>0</v>
      </c>
      <c r="M16" s="119">
        <v>0</v>
      </c>
      <c r="N16" s="119">
        <v>0</v>
      </c>
      <c r="O16" s="119">
        <v>0</v>
      </c>
    </row>
    <row r="17" spans="1:15" s="28" customFormat="1" ht="14.25">
      <c r="A17" s="199" t="s">
        <v>22</v>
      </c>
      <c r="B17" s="161" t="s">
        <v>240</v>
      </c>
      <c r="C17" s="119">
        <v>0</v>
      </c>
      <c r="D17" s="112"/>
      <c r="E17" s="119">
        <v>0</v>
      </c>
      <c r="F17" s="119">
        <v>0</v>
      </c>
      <c r="G17" s="119">
        <v>1</v>
      </c>
      <c r="H17" s="112">
        <v>100</v>
      </c>
      <c r="I17" s="119">
        <v>1</v>
      </c>
      <c r="J17" s="119">
        <v>0</v>
      </c>
      <c r="K17" s="119">
        <v>1</v>
      </c>
      <c r="L17" s="112">
        <v>0</v>
      </c>
      <c r="M17" s="119">
        <v>0</v>
      </c>
      <c r="N17" s="119">
        <v>0</v>
      </c>
      <c r="O17" s="119">
        <v>0</v>
      </c>
    </row>
    <row r="18" spans="1:15" s="46" customFormat="1" ht="14.25">
      <c r="A18" s="199" t="s">
        <v>23</v>
      </c>
      <c r="B18" s="161" t="s">
        <v>242</v>
      </c>
      <c r="C18" s="122">
        <v>0</v>
      </c>
      <c r="D18" s="112"/>
      <c r="E18" s="119">
        <v>0</v>
      </c>
      <c r="F18" s="119">
        <v>0</v>
      </c>
      <c r="G18" s="119">
        <v>0</v>
      </c>
      <c r="H18" s="112"/>
      <c r="I18" s="119">
        <v>0</v>
      </c>
      <c r="J18" s="119">
        <v>0</v>
      </c>
      <c r="K18" s="119">
        <v>0</v>
      </c>
      <c r="L18" s="112"/>
      <c r="M18" s="119">
        <v>0</v>
      </c>
      <c r="N18" s="119">
        <v>0</v>
      </c>
      <c r="O18" s="119">
        <v>0</v>
      </c>
    </row>
    <row r="19" spans="1:15" s="28" customFormat="1" ht="14.25">
      <c r="A19" s="191" t="s">
        <v>24</v>
      </c>
      <c r="B19" s="226" t="s">
        <v>244</v>
      </c>
      <c r="C19" s="231">
        <v>0</v>
      </c>
      <c r="D19" s="137"/>
      <c r="E19" s="227">
        <v>0</v>
      </c>
      <c r="F19" s="227">
        <v>0</v>
      </c>
      <c r="G19" s="227">
        <v>1</v>
      </c>
      <c r="H19" s="137">
        <v>0</v>
      </c>
      <c r="I19" s="227">
        <v>0</v>
      </c>
      <c r="J19" s="227">
        <v>0</v>
      </c>
      <c r="K19" s="227">
        <v>0</v>
      </c>
      <c r="L19" s="137">
        <v>100</v>
      </c>
      <c r="M19" s="227">
        <v>1</v>
      </c>
      <c r="N19" s="227">
        <v>0</v>
      </c>
      <c r="O19" s="227">
        <v>1</v>
      </c>
    </row>
  </sheetData>
  <sheetProtection/>
  <mergeCells count="19">
    <mergeCell ref="J1:O1"/>
    <mergeCell ref="J2:O2"/>
    <mergeCell ref="A4:A7"/>
    <mergeCell ref="A1:I1"/>
    <mergeCell ref="A2:I2"/>
    <mergeCell ref="C3:G3"/>
    <mergeCell ref="B4:B7"/>
    <mergeCell ref="C4:C7"/>
    <mergeCell ref="H6:K6"/>
    <mergeCell ref="L6:O6"/>
    <mergeCell ref="K3:N3"/>
    <mergeCell ref="C8:I8"/>
    <mergeCell ref="D5:D7"/>
    <mergeCell ref="E4:O4"/>
    <mergeCell ref="J8:O8"/>
    <mergeCell ref="E5:E7"/>
    <mergeCell ref="F5:F7"/>
    <mergeCell ref="G5:O5"/>
    <mergeCell ref="G6:G7"/>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N45"/>
  <sheetViews>
    <sheetView zoomScale="70" zoomScaleNormal="70" workbookViewId="0" topLeftCell="A1">
      <selection activeCell="C18" sqref="C18:G18"/>
    </sheetView>
  </sheetViews>
  <sheetFormatPr defaultColWidth="9.00390625" defaultRowHeight="16.5"/>
  <cols>
    <col min="1" max="1" width="9.00390625" style="7" customWidth="1"/>
    <col min="2" max="2" width="10.50390625" style="7" customWidth="1"/>
    <col min="3" max="3" width="14.50390625" style="7" customWidth="1"/>
    <col min="4" max="6" width="13.50390625" style="7" customWidth="1"/>
    <col min="7" max="7" width="15.375" style="7" customWidth="1"/>
    <col min="8" max="12" width="14.50390625" style="7" customWidth="1"/>
    <col min="13" max="16384" width="9.00390625" style="7" customWidth="1"/>
  </cols>
  <sheetData>
    <row r="1" spans="1:12" s="24" customFormat="1" ht="21.75" customHeight="1">
      <c r="A1" s="376" t="s">
        <v>539</v>
      </c>
      <c r="B1" s="376"/>
      <c r="C1" s="376"/>
      <c r="D1" s="376"/>
      <c r="E1" s="376"/>
      <c r="F1" s="376"/>
      <c r="G1" s="376"/>
      <c r="H1" s="376" t="s">
        <v>540</v>
      </c>
      <c r="I1" s="376"/>
      <c r="J1" s="376"/>
      <c r="K1" s="376"/>
      <c r="L1" s="376"/>
    </row>
    <row r="2" spans="1:12" ht="18" customHeight="1">
      <c r="A2" s="439" t="s">
        <v>331</v>
      </c>
      <c r="B2" s="439"/>
      <c r="C2" s="439"/>
      <c r="D2" s="439"/>
      <c r="E2" s="439"/>
      <c r="F2" s="439"/>
      <c r="G2" s="439"/>
      <c r="H2" s="412" t="s">
        <v>556</v>
      </c>
      <c r="I2" s="412"/>
      <c r="J2" s="412"/>
      <c r="K2" s="412"/>
      <c r="L2" s="412"/>
    </row>
    <row r="3" spans="3:12" s="3" customFormat="1" ht="15" customHeight="1">
      <c r="C3" s="298" t="s">
        <v>602</v>
      </c>
      <c r="D3" s="313"/>
      <c r="E3" s="313"/>
      <c r="F3" s="313"/>
      <c r="G3" s="4" t="s">
        <v>561</v>
      </c>
      <c r="I3" s="392" t="s">
        <v>604</v>
      </c>
      <c r="J3" s="392"/>
      <c r="K3" s="392"/>
      <c r="L3" s="144" t="s">
        <v>489</v>
      </c>
    </row>
    <row r="4" spans="1:12" s="28" customFormat="1" ht="19.5" customHeight="1">
      <c r="A4" s="292"/>
      <c r="B4" s="469"/>
      <c r="C4" s="452" t="s">
        <v>205</v>
      </c>
      <c r="D4" s="461" t="s">
        <v>195</v>
      </c>
      <c r="E4" s="463"/>
      <c r="F4" s="463"/>
      <c r="G4" s="463"/>
      <c r="H4" s="463"/>
      <c r="I4" s="463"/>
      <c r="J4" s="463"/>
      <c r="K4" s="463"/>
      <c r="L4" s="463"/>
    </row>
    <row r="5" spans="1:12" s="28" customFormat="1" ht="17.25" customHeight="1">
      <c r="A5" s="326"/>
      <c r="B5" s="469"/>
      <c r="C5" s="452"/>
      <c r="D5" s="351" t="s">
        <v>101</v>
      </c>
      <c r="E5" s="460" t="s">
        <v>466</v>
      </c>
      <c r="F5" s="461" t="s">
        <v>196</v>
      </c>
      <c r="G5" s="462"/>
      <c r="H5" s="462"/>
      <c r="I5" s="462"/>
      <c r="J5" s="462"/>
      <c r="K5" s="462"/>
      <c r="L5" s="462"/>
    </row>
    <row r="6" spans="1:12" s="28" customFormat="1" ht="18.75" customHeight="1">
      <c r="A6" s="326"/>
      <c r="B6" s="469"/>
      <c r="C6" s="452"/>
      <c r="D6" s="351"/>
      <c r="E6" s="351"/>
      <c r="F6" s="308" t="s">
        <v>154</v>
      </c>
      <c r="G6" s="370" t="s">
        <v>368</v>
      </c>
      <c r="H6" s="470"/>
      <c r="I6" s="471"/>
      <c r="J6" s="346" t="s">
        <v>197</v>
      </c>
      <c r="K6" s="347"/>
      <c r="L6" s="339"/>
    </row>
    <row r="7" spans="1:12" s="28" customFormat="1" ht="33.75" customHeight="1">
      <c r="A7" s="293"/>
      <c r="B7" s="469"/>
      <c r="C7" s="452"/>
      <c r="D7" s="351"/>
      <c r="E7" s="351"/>
      <c r="F7" s="309"/>
      <c r="G7" s="179" t="s">
        <v>198</v>
      </c>
      <c r="H7" s="210" t="s">
        <v>199</v>
      </c>
      <c r="I7" s="179" t="s">
        <v>200</v>
      </c>
      <c r="J7" s="179" t="s">
        <v>201</v>
      </c>
      <c r="K7" s="184" t="s">
        <v>202</v>
      </c>
      <c r="L7" s="184" t="s">
        <v>203</v>
      </c>
    </row>
    <row r="8" spans="2:14" ht="15">
      <c r="B8" s="92"/>
      <c r="C8" s="350" t="s">
        <v>584</v>
      </c>
      <c r="D8" s="459"/>
      <c r="E8" s="459"/>
      <c r="F8" s="459"/>
      <c r="G8" s="459"/>
      <c r="H8" s="408" t="s">
        <v>636</v>
      </c>
      <c r="I8" s="408"/>
      <c r="J8" s="408"/>
      <c r="K8" s="408"/>
      <c r="L8" s="404"/>
      <c r="M8" s="235"/>
      <c r="N8" s="235"/>
    </row>
    <row r="9" spans="1:12" s="28" customFormat="1" ht="14.25">
      <c r="A9" s="250" t="s">
        <v>223</v>
      </c>
      <c r="B9" s="172" t="s">
        <v>224</v>
      </c>
      <c r="C9" s="124">
        <v>100</v>
      </c>
      <c r="D9" s="112">
        <v>32.176929748482216</v>
      </c>
      <c r="E9" s="112">
        <v>1.99479618386817</v>
      </c>
      <c r="F9" s="112">
        <v>25.32523850823938</v>
      </c>
      <c r="G9" s="112">
        <v>23.995374385660597</v>
      </c>
      <c r="H9" s="112">
        <v>4.0474125469788955</v>
      </c>
      <c r="I9" s="112">
        <v>19.9479618386817</v>
      </c>
      <c r="J9" s="112">
        <v>1.32986412257878</v>
      </c>
      <c r="K9" s="112">
        <v>0.23128071697022262</v>
      </c>
      <c r="L9" s="112">
        <v>1.0985834056085573</v>
      </c>
    </row>
    <row r="10" spans="1:12" s="28" customFormat="1" ht="14.25">
      <c r="A10" s="199" t="s">
        <v>17</v>
      </c>
      <c r="B10" s="161" t="s">
        <v>230</v>
      </c>
      <c r="C10" s="112">
        <v>100</v>
      </c>
      <c r="D10" s="112">
        <v>25.396825396825395</v>
      </c>
      <c r="E10" s="112">
        <v>0.3968253968253968</v>
      </c>
      <c r="F10" s="112">
        <v>0</v>
      </c>
      <c r="G10" s="112">
        <v>0</v>
      </c>
      <c r="H10" s="112">
        <v>0</v>
      </c>
      <c r="I10" s="112">
        <v>0</v>
      </c>
      <c r="J10" s="112">
        <v>0</v>
      </c>
      <c r="K10" s="112">
        <v>0</v>
      </c>
      <c r="L10" s="112">
        <v>0</v>
      </c>
    </row>
    <row r="11" spans="1:12" s="28" customFormat="1" ht="14.25">
      <c r="A11" s="199" t="s">
        <v>18</v>
      </c>
      <c r="B11" s="161" t="s">
        <v>232</v>
      </c>
      <c r="C11" s="112">
        <v>100</v>
      </c>
      <c r="D11" s="112">
        <v>46.348314606741575</v>
      </c>
      <c r="E11" s="112">
        <v>2.808988764044944</v>
      </c>
      <c r="F11" s="112">
        <v>5.056179775280899</v>
      </c>
      <c r="G11" s="112">
        <v>4.213483146067416</v>
      </c>
      <c r="H11" s="133">
        <v>2.247191011235955</v>
      </c>
      <c r="I11" s="133">
        <v>1.9662921348314606</v>
      </c>
      <c r="J11" s="112">
        <v>0.8426966292134831</v>
      </c>
      <c r="K11" s="112">
        <v>0</v>
      </c>
      <c r="L11" s="112">
        <v>0.8426966292134831</v>
      </c>
    </row>
    <row r="12" spans="1:12" s="28" customFormat="1" ht="14.25">
      <c r="A12" s="199" t="s">
        <v>19</v>
      </c>
      <c r="B12" s="161" t="s">
        <v>234</v>
      </c>
      <c r="C12" s="112">
        <v>100</v>
      </c>
      <c r="D12" s="112">
        <v>38.25857519788918</v>
      </c>
      <c r="E12" s="112">
        <v>1.5831134564643798</v>
      </c>
      <c r="F12" s="112">
        <v>21.63588390501319</v>
      </c>
      <c r="G12" s="112">
        <v>20.316622691292874</v>
      </c>
      <c r="H12" s="133">
        <v>7.387862796833773</v>
      </c>
      <c r="I12" s="133">
        <v>12.928759894459104</v>
      </c>
      <c r="J12" s="112">
        <v>1.3192612137203166</v>
      </c>
      <c r="K12" s="112">
        <v>0.2638522427440633</v>
      </c>
      <c r="L12" s="112">
        <v>1.0554089709762533</v>
      </c>
    </row>
    <row r="13" spans="1:12" s="28" customFormat="1" ht="14.25">
      <c r="A13" s="199" t="s">
        <v>20</v>
      </c>
      <c r="B13" s="161" t="s">
        <v>236</v>
      </c>
      <c r="C13" s="112">
        <v>100</v>
      </c>
      <c r="D13" s="112">
        <v>39.550561797752806</v>
      </c>
      <c r="E13" s="112">
        <v>2.4719101123595504</v>
      </c>
      <c r="F13" s="112">
        <v>31.01123595505618</v>
      </c>
      <c r="G13" s="112">
        <v>29.213483146067414</v>
      </c>
      <c r="H13" s="133">
        <v>6.067415730337078</v>
      </c>
      <c r="I13" s="133">
        <v>23.146067415730336</v>
      </c>
      <c r="J13" s="112">
        <v>1.797752808988764</v>
      </c>
      <c r="K13" s="112">
        <v>0.449438202247191</v>
      </c>
      <c r="L13" s="112">
        <v>1.348314606741573</v>
      </c>
    </row>
    <row r="14" spans="1:12" s="28" customFormat="1" ht="14.25">
      <c r="A14" s="199" t="s">
        <v>21</v>
      </c>
      <c r="B14" s="161" t="s">
        <v>238</v>
      </c>
      <c r="C14" s="112">
        <v>100</v>
      </c>
      <c r="D14" s="112">
        <v>26.99468085106383</v>
      </c>
      <c r="E14" s="112">
        <v>1.7287234042553192</v>
      </c>
      <c r="F14" s="112">
        <v>18.48404255319149</v>
      </c>
      <c r="G14" s="112">
        <v>17.420212765957448</v>
      </c>
      <c r="H14" s="133">
        <v>3.856382978723404</v>
      </c>
      <c r="I14" s="133">
        <v>13.563829787234043</v>
      </c>
      <c r="J14" s="112">
        <v>1.0638297872340425</v>
      </c>
      <c r="K14" s="112">
        <v>0.13297872340425532</v>
      </c>
      <c r="L14" s="112">
        <v>0.9308510638297872</v>
      </c>
    </row>
    <row r="15" spans="1:12" s="28" customFormat="1" ht="14.25">
      <c r="A15" s="199" t="s">
        <v>22</v>
      </c>
      <c r="B15" s="161" t="s">
        <v>240</v>
      </c>
      <c r="C15" s="112">
        <v>100</v>
      </c>
      <c r="D15" s="112">
        <v>31.10047846889952</v>
      </c>
      <c r="E15" s="112">
        <v>2.8708133971291865</v>
      </c>
      <c r="F15" s="112">
        <v>62.20095693779904</v>
      </c>
      <c r="G15" s="112">
        <v>60.526315789473685</v>
      </c>
      <c r="H15" s="133">
        <v>7.655502392344498</v>
      </c>
      <c r="I15" s="133">
        <v>52.87081339712919</v>
      </c>
      <c r="J15" s="112">
        <v>1.674641148325359</v>
      </c>
      <c r="K15" s="112">
        <v>0</v>
      </c>
      <c r="L15" s="112">
        <v>1.674641148325359</v>
      </c>
    </row>
    <row r="16" spans="1:12" s="28" customFormat="1" ht="14.25">
      <c r="A16" s="199" t="s">
        <v>23</v>
      </c>
      <c r="B16" s="161" t="s">
        <v>242</v>
      </c>
      <c r="C16" s="112">
        <v>100</v>
      </c>
      <c r="D16" s="112">
        <v>25</v>
      </c>
      <c r="E16" s="133">
        <v>1.9801980198019802</v>
      </c>
      <c r="F16" s="112">
        <v>29.455445544554454</v>
      </c>
      <c r="G16" s="112">
        <v>27.97029702970297</v>
      </c>
      <c r="H16" s="133">
        <v>1.9801980198019802</v>
      </c>
      <c r="I16" s="133">
        <v>25.99009900990099</v>
      </c>
      <c r="J16" s="112">
        <v>1.4851485148514851</v>
      </c>
      <c r="K16" s="112">
        <v>0.49504950495049505</v>
      </c>
      <c r="L16" s="112">
        <v>0.9900990099009901</v>
      </c>
    </row>
    <row r="17" spans="1:12" s="28" customFormat="1" ht="14.25">
      <c r="A17" s="199" t="s">
        <v>24</v>
      </c>
      <c r="B17" s="161" t="s">
        <v>244</v>
      </c>
      <c r="C17" s="112">
        <v>100</v>
      </c>
      <c r="D17" s="112">
        <v>28.47682119205298</v>
      </c>
      <c r="E17" s="133">
        <v>1.7660044150110374</v>
      </c>
      <c r="F17" s="112">
        <v>26.490066225165563</v>
      </c>
      <c r="G17" s="112">
        <v>24.503311258278146</v>
      </c>
      <c r="H17" s="133">
        <v>1.7660044150110374</v>
      </c>
      <c r="I17" s="133">
        <v>22.73730684326711</v>
      </c>
      <c r="J17" s="112">
        <v>1.9867549668874172</v>
      </c>
      <c r="K17" s="112">
        <v>0.44150110375275936</v>
      </c>
      <c r="L17" s="112">
        <v>1.5452538631346577</v>
      </c>
    </row>
    <row r="18" spans="2:14" s="28" customFormat="1" ht="14.25">
      <c r="B18" s="13"/>
      <c r="C18" s="402" t="s">
        <v>581</v>
      </c>
      <c r="D18" s="403"/>
      <c r="E18" s="403"/>
      <c r="F18" s="403"/>
      <c r="G18" s="403"/>
      <c r="H18" s="404" t="s">
        <v>637</v>
      </c>
      <c r="I18" s="404"/>
      <c r="J18" s="404"/>
      <c r="K18" s="404"/>
      <c r="L18" s="404"/>
      <c r="M18" s="235"/>
      <c r="N18" s="235"/>
    </row>
    <row r="19" spans="1:12" s="28" customFormat="1" ht="14.25">
      <c r="A19" s="250" t="s">
        <v>223</v>
      </c>
      <c r="B19" s="172" t="s">
        <v>224</v>
      </c>
      <c r="C19" s="124">
        <v>100</v>
      </c>
      <c r="D19" s="112">
        <v>11.538461538461538</v>
      </c>
      <c r="E19" s="112">
        <v>0.9615384615384616</v>
      </c>
      <c r="F19" s="112">
        <v>8.653846153846153</v>
      </c>
      <c r="G19" s="112">
        <v>8.653846153846153</v>
      </c>
      <c r="H19" s="112">
        <v>8.653846153846153</v>
      </c>
      <c r="I19" s="112">
        <v>0</v>
      </c>
      <c r="J19" s="112">
        <v>0</v>
      </c>
      <c r="K19" s="112">
        <v>0</v>
      </c>
      <c r="L19" s="112">
        <v>0</v>
      </c>
    </row>
    <row r="20" spans="1:12" s="28" customFormat="1" ht="14.25">
      <c r="A20" s="199" t="s">
        <v>25</v>
      </c>
      <c r="B20" s="161" t="s">
        <v>228</v>
      </c>
      <c r="C20" s="112">
        <v>100</v>
      </c>
      <c r="D20" s="112">
        <v>0</v>
      </c>
      <c r="E20" s="112">
        <v>0</v>
      </c>
      <c r="F20" s="112">
        <v>0</v>
      </c>
      <c r="G20" s="112">
        <v>0</v>
      </c>
      <c r="H20" s="112">
        <v>0</v>
      </c>
      <c r="I20" s="112">
        <v>0</v>
      </c>
      <c r="J20" s="112">
        <v>0</v>
      </c>
      <c r="K20" s="112">
        <v>0</v>
      </c>
      <c r="L20" s="112">
        <v>0</v>
      </c>
    </row>
    <row r="21" spans="1:12" s="28" customFormat="1" ht="14.25">
      <c r="A21" s="199" t="s">
        <v>17</v>
      </c>
      <c r="B21" s="161" t="s">
        <v>230</v>
      </c>
      <c r="C21" s="112">
        <v>100</v>
      </c>
      <c r="D21" s="112">
        <v>0</v>
      </c>
      <c r="E21" s="112">
        <v>0</v>
      </c>
      <c r="F21" s="112">
        <v>0</v>
      </c>
      <c r="G21" s="112">
        <v>0</v>
      </c>
      <c r="H21" s="112">
        <v>0</v>
      </c>
      <c r="I21" s="112">
        <v>0</v>
      </c>
      <c r="J21" s="112">
        <v>0</v>
      </c>
      <c r="K21" s="112">
        <v>0</v>
      </c>
      <c r="L21" s="112">
        <v>0</v>
      </c>
    </row>
    <row r="22" spans="1:12" s="28" customFormat="1" ht="14.25">
      <c r="A22" s="199" t="s">
        <v>18</v>
      </c>
      <c r="B22" s="161" t="s">
        <v>232</v>
      </c>
      <c r="C22" s="112">
        <v>100</v>
      </c>
      <c r="D22" s="112">
        <v>15.384615384615385</v>
      </c>
      <c r="E22" s="112">
        <v>0</v>
      </c>
      <c r="F22" s="112">
        <v>0</v>
      </c>
      <c r="G22" s="112">
        <v>0</v>
      </c>
      <c r="H22" s="112">
        <v>0</v>
      </c>
      <c r="I22" s="112">
        <v>0</v>
      </c>
      <c r="J22" s="112">
        <v>0</v>
      </c>
      <c r="K22" s="112">
        <v>0</v>
      </c>
      <c r="L22" s="112">
        <v>0</v>
      </c>
    </row>
    <row r="23" spans="1:12" s="28" customFormat="1" ht="14.25">
      <c r="A23" s="199" t="s">
        <v>19</v>
      </c>
      <c r="B23" s="161" t="s">
        <v>234</v>
      </c>
      <c r="C23" s="112">
        <v>100</v>
      </c>
      <c r="D23" s="112">
        <v>7.6923076923076925</v>
      </c>
      <c r="E23" s="112">
        <v>0</v>
      </c>
      <c r="F23" s="112">
        <v>0</v>
      </c>
      <c r="G23" s="112">
        <v>0</v>
      </c>
      <c r="H23" s="112">
        <v>0</v>
      </c>
      <c r="I23" s="112">
        <v>0</v>
      </c>
      <c r="J23" s="112">
        <v>0</v>
      </c>
      <c r="K23" s="112">
        <v>0</v>
      </c>
      <c r="L23" s="112">
        <v>0</v>
      </c>
    </row>
    <row r="24" spans="1:12" s="28" customFormat="1" ht="14.25">
      <c r="A24" s="199" t="s">
        <v>20</v>
      </c>
      <c r="B24" s="161" t="s">
        <v>236</v>
      </c>
      <c r="C24" s="112">
        <v>100</v>
      </c>
      <c r="D24" s="112">
        <v>45.45454545454545</v>
      </c>
      <c r="E24" s="112">
        <v>0</v>
      </c>
      <c r="F24" s="112">
        <v>45.45454545454545</v>
      </c>
      <c r="G24" s="112">
        <v>45.45454545454545</v>
      </c>
      <c r="H24" s="112">
        <v>45.45454545454545</v>
      </c>
      <c r="I24" s="112">
        <v>0</v>
      </c>
      <c r="J24" s="112">
        <v>0</v>
      </c>
      <c r="K24" s="112">
        <v>0</v>
      </c>
      <c r="L24" s="112">
        <v>0</v>
      </c>
    </row>
    <row r="25" spans="1:12" s="28" customFormat="1" ht="14.25">
      <c r="A25" s="199" t="s">
        <v>21</v>
      </c>
      <c r="B25" s="161" t="s">
        <v>238</v>
      </c>
      <c r="C25" s="112">
        <v>100</v>
      </c>
      <c r="D25" s="112">
        <v>18.181818181818183</v>
      </c>
      <c r="E25" s="112">
        <v>9.090909090909092</v>
      </c>
      <c r="F25" s="112">
        <v>9.090909090909092</v>
      </c>
      <c r="G25" s="112">
        <v>9.090909090909092</v>
      </c>
      <c r="H25" s="133">
        <v>9.090909090909092</v>
      </c>
      <c r="I25" s="133">
        <v>0</v>
      </c>
      <c r="J25" s="112">
        <v>0</v>
      </c>
      <c r="K25" s="112">
        <v>0</v>
      </c>
      <c r="L25" s="112">
        <v>0</v>
      </c>
    </row>
    <row r="26" spans="1:12" s="28" customFormat="1" ht="14.25">
      <c r="A26" s="199" t="s">
        <v>22</v>
      </c>
      <c r="B26" s="161" t="s">
        <v>240</v>
      </c>
      <c r="C26" s="112">
        <v>100</v>
      </c>
      <c r="D26" s="112">
        <v>6.25</v>
      </c>
      <c r="E26" s="112">
        <v>0</v>
      </c>
      <c r="F26" s="112">
        <v>12.5</v>
      </c>
      <c r="G26" s="112">
        <v>12.5</v>
      </c>
      <c r="H26" s="133">
        <v>12.5</v>
      </c>
      <c r="I26" s="133">
        <v>0</v>
      </c>
      <c r="J26" s="112">
        <v>0</v>
      </c>
      <c r="K26" s="112">
        <v>0</v>
      </c>
      <c r="L26" s="112">
        <v>0</v>
      </c>
    </row>
    <row r="27" spans="1:12" s="28" customFormat="1" ht="14.25">
      <c r="A27" s="199" t="s">
        <v>23</v>
      </c>
      <c r="B27" s="161" t="s">
        <v>242</v>
      </c>
      <c r="C27" s="112">
        <v>100</v>
      </c>
      <c r="D27" s="112">
        <v>5.2631578947368425</v>
      </c>
      <c r="E27" s="112">
        <v>0</v>
      </c>
      <c r="F27" s="112">
        <v>5.2631578947368425</v>
      </c>
      <c r="G27" s="112">
        <v>5.2631578947368425</v>
      </c>
      <c r="H27" s="133">
        <v>5.2631578947368425</v>
      </c>
      <c r="I27" s="133">
        <v>0</v>
      </c>
      <c r="J27" s="112">
        <v>0</v>
      </c>
      <c r="K27" s="112">
        <v>0</v>
      </c>
      <c r="L27" s="112">
        <v>0</v>
      </c>
    </row>
    <row r="28" spans="1:12" s="28" customFormat="1" ht="14.25">
      <c r="A28" s="199" t="s">
        <v>24</v>
      </c>
      <c r="B28" s="161" t="s">
        <v>244</v>
      </c>
      <c r="C28" s="124">
        <v>100</v>
      </c>
      <c r="D28" s="112">
        <v>0</v>
      </c>
      <c r="E28" s="112">
        <v>0</v>
      </c>
      <c r="F28" s="112">
        <v>0</v>
      </c>
      <c r="G28" s="112">
        <v>0</v>
      </c>
      <c r="H28" s="140">
        <v>0</v>
      </c>
      <c r="I28" s="140">
        <v>0</v>
      </c>
      <c r="J28" s="112">
        <v>0</v>
      </c>
      <c r="K28" s="112">
        <v>0</v>
      </c>
      <c r="L28" s="112">
        <v>0</v>
      </c>
    </row>
    <row r="29" spans="2:14" s="28" customFormat="1" ht="14.25">
      <c r="B29" s="13"/>
      <c r="C29" s="402" t="s">
        <v>582</v>
      </c>
      <c r="D29" s="403"/>
      <c r="E29" s="403"/>
      <c r="F29" s="403"/>
      <c r="G29" s="403"/>
      <c r="H29" s="404" t="s">
        <v>26</v>
      </c>
      <c r="I29" s="404"/>
      <c r="J29" s="404"/>
      <c r="K29" s="404"/>
      <c r="L29" s="404"/>
      <c r="M29" s="235"/>
      <c r="N29" s="235"/>
    </row>
    <row r="30" spans="1:12" s="46" customFormat="1" ht="14.25">
      <c r="A30" s="250" t="s">
        <v>223</v>
      </c>
      <c r="B30" s="172" t="s">
        <v>224</v>
      </c>
      <c r="C30" s="112">
        <v>100</v>
      </c>
      <c r="D30" s="112">
        <v>2.5673940949935816</v>
      </c>
      <c r="E30" s="112">
        <v>0.06418485237483953</v>
      </c>
      <c r="F30" s="112">
        <v>1.989730423620026</v>
      </c>
      <c r="G30" s="112">
        <v>1.957637997432606</v>
      </c>
      <c r="H30" s="112">
        <v>1.8613607188703467</v>
      </c>
      <c r="I30" s="112">
        <v>0.09627727856225932</v>
      </c>
      <c r="J30" s="112">
        <v>0.03209242618741977</v>
      </c>
      <c r="K30" s="112">
        <v>0</v>
      </c>
      <c r="L30" s="112">
        <v>0.03209242618741977</v>
      </c>
    </row>
    <row r="31" spans="1:12" s="46" customFormat="1" ht="14.25">
      <c r="A31" s="199" t="s">
        <v>27</v>
      </c>
      <c r="B31" s="161" t="s">
        <v>226</v>
      </c>
      <c r="C31" s="112">
        <v>100</v>
      </c>
      <c r="D31" s="112">
        <v>4.651162790697675</v>
      </c>
      <c r="E31" s="112">
        <v>0</v>
      </c>
      <c r="F31" s="112">
        <v>2.3255813953488373</v>
      </c>
      <c r="G31" s="112">
        <v>2.3255813953488373</v>
      </c>
      <c r="H31" s="112">
        <v>2.3255813953488373</v>
      </c>
      <c r="I31" s="112">
        <v>0</v>
      </c>
      <c r="J31" s="112">
        <v>0</v>
      </c>
      <c r="K31" s="112">
        <v>0</v>
      </c>
      <c r="L31" s="112">
        <v>0</v>
      </c>
    </row>
    <row r="32" spans="1:12" s="46" customFormat="1" ht="14.25">
      <c r="A32" s="199" t="s">
        <v>25</v>
      </c>
      <c r="B32" s="161" t="s">
        <v>228</v>
      </c>
      <c r="C32" s="112">
        <v>100</v>
      </c>
      <c r="D32" s="112">
        <v>3.361344537815126</v>
      </c>
      <c r="E32" s="112">
        <v>0</v>
      </c>
      <c r="F32" s="112">
        <v>1.680672268907563</v>
      </c>
      <c r="G32" s="112">
        <v>1.680672268907563</v>
      </c>
      <c r="H32" s="112">
        <v>1.680672268907563</v>
      </c>
      <c r="I32" s="112">
        <v>0</v>
      </c>
      <c r="J32" s="112">
        <v>0</v>
      </c>
      <c r="K32" s="112">
        <v>0</v>
      </c>
      <c r="L32" s="112">
        <v>0</v>
      </c>
    </row>
    <row r="33" spans="1:12" s="28" customFormat="1" ht="14.25">
      <c r="A33" s="199" t="s">
        <v>17</v>
      </c>
      <c r="B33" s="161" t="s">
        <v>230</v>
      </c>
      <c r="C33" s="112">
        <v>100</v>
      </c>
      <c r="D33" s="112">
        <v>3.3962264150943398</v>
      </c>
      <c r="E33" s="112">
        <v>0</v>
      </c>
      <c r="F33" s="112">
        <v>1.8867924528301887</v>
      </c>
      <c r="G33" s="112">
        <v>1.8867924528301887</v>
      </c>
      <c r="H33" s="112">
        <v>1.8867924528301887</v>
      </c>
      <c r="I33" s="112">
        <v>0</v>
      </c>
      <c r="J33" s="112">
        <v>0</v>
      </c>
      <c r="K33" s="112">
        <v>0</v>
      </c>
      <c r="L33" s="112">
        <v>0</v>
      </c>
    </row>
    <row r="34" spans="1:12" s="28" customFormat="1" ht="14.25">
      <c r="A34" s="199" t="s">
        <v>18</v>
      </c>
      <c r="B34" s="161" t="s">
        <v>232</v>
      </c>
      <c r="C34" s="112">
        <v>100</v>
      </c>
      <c r="D34" s="112">
        <v>3.5842293906810037</v>
      </c>
      <c r="E34" s="112">
        <v>0</v>
      </c>
      <c r="F34" s="112">
        <v>3.225806451612903</v>
      </c>
      <c r="G34" s="112">
        <v>2.867383512544803</v>
      </c>
      <c r="H34" s="112">
        <v>2.867383512544803</v>
      </c>
      <c r="I34" s="112">
        <v>0</v>
      </c>
      <c r="J34" s="112">
        <v>0.35842293906810035</v>
      </c>
      <c r="K34" s="112">
        <v>0</v>
      </c>
      <c r="L34" s="112">
        <v>0.35842293906810035</v>
      </c>
    </row>
    <row r="35" spans="1:12" s="28" customFormat="1" ht="14.25">
      <c r="A35" s="199" t="s">
        <v>19</v>
      </c>
      <c r="B35" s="161" t="s">
        <v>234</v>
      </c>
      <c r="C35" s="112">
        <v>100</v>
      </c>
      <c r="D35" s="112">
        <v>2.7491408934707904</v>
      </c>
      <c r="E35" s="112">
        <v>0.3436426116838488</v>
      </c>
      <c r="F35" s="112">
        <v>3.7800687285223367</v>
      </c>
      <c r="G35" s="112">
        <v>3.7800687285223367</v>
      </c>
      <c r="H35" s="112">
        <v>3.7800687285223367</v>
      </c>
      <c r="I35" s="112">
        <v>0</v>
      </c>
      <c r="J35" s="112">
        <v>0</v>
      </c>
      <c r="K35" s="112">
        <v>0</v>
      </c>
      <c r="L35" s="112">
        <v>0</v>
      </c>
    </row>
    <row r="36" spans="1:12" s="28" customFormat="1" ht="14.25">
      <c r="A36" s="199" t="s">
        <v>20</v>
      </c>
      <c r="B36" s="161" t="s">
        <v>236</v>
      </c>
      <c r="C36" s="112">
        <v>100</v>
      </c>
      <c r="D36" s="112">
        <v>3.5256410256410255</v>
      </c>
      <c r="E36" s="112">
        <v>0.32051282051282054</v>
      </c>
      <c r="F36" s="112">
        <v>1.9230769230769231</v>
      </c>
      <c r="G36" s="112">
        <v>1.9230769230769231</v>
      </c>
      <c r="H36" s="112">
        <v>1.6025641025641026</v>
      </c>
      <c r="I36" s="112">
        <v>0.32051282051282054</v>
      </c>
      <c r="J36" s="112">
        <v>0</v>
      </c>
      <c r="K36" s="112">
        <v>0</v>
      </c>
      <c r="L36" s="112">
        <v>0</v>
      </c>
    </row>
    <row r="37" spans="1:12" s="28" customFormat="1" ht="14.25">
      <c r="A37" s="199" t="s">
        <v>21</v>
      </c>
      <c r="B37" s="161" t="s">
        <v>238</v>
      </c>
      <c r="C37" s="112">
        <v>100</v>
      </c>
      <c r="D37" s="112">
        <v>1.4423076923076923</v>
      </c>
      <c r="E37" s="112">
        <v>0</v>
      </c>
      <c r="F37" s="112">
        <v>2.1634615384615383</v>
      </c>
      <c r="G37" s="112">
        <v>2.1634615384615383</v>
      </c>
      <c r="H37" s="112">
        <v>2.1634615384615383</v>
      </c>
      <c r="I37" s="112">
        <v>0</v>
      </c>
      <c r="J37" s="112">
        <v>0</v>
      </c>
      <c r="K37" s="112">
        <v>0</v>
      </c>
      <c r="L37" s="112">
        <v>0</v>
      </c>
    </row>
    <row r="38" spans="1:12" s="28" customFormat="1" ht="14.25">
      <c r="A38" s="199" t="s">
        <v>22</v>
      </c>
      <c r="B38" s="161" t="s">
        <v>240</v>
      </c>
      <c r="C38" s="112">
        <v>100</v>
      </c>
      <c r="D38" s="112">
        <v>1.875</v>
      </c>
      <c r="E38" s="112">
        <v>0</v>
      </c>
      <c r="F38" s="112">
        <v>2.1875</v>
      </c>
      <c r="G38" s="112">
        <v>2.1875</v>
      </c>
      <c r="H38" s="112">
        <v>2.1875</v>
      </c>
      <c r="I38" s="112">
        <v>0</v>
      </c>
      <c r="J38" s="112">
        <v>0</v>
      </c>
      <c r="K38" s="112">
        <v>0</v>
      </c>
      <c r="L38" s="112">
        <v>0</v>
      </c>
    </row>
    <row r="39" spans="1:12" s="28" customFormat="1" ht="14.25">
      <c r="A39" s="199" t="s">
        <v>23</v>
      </c>
      <c r="B39" s="161" t="s">
        <v>242</v>
      </c>
      <c r="C39" s="112">
        <v>100</v>
      </c>
      <c r="D39" s="112">
        <v>1.6042780748663101</v>
      </c>
      <c r="E39" s="112">
        <v>0</v>
      </c>
      <c r="F39" s="112">
        <v>1.3368983957219251</v>
      </c>
      <c r="G39" s="112">
        <v>1.3368983957219251</v>
      </c>
      <c r="H39" s="112">
        <v>1.0695187165775402</v>
      </c>
      <c r="I39" s="112">
        <v>0.26737967914438504</v>
      </c>
      <c r="J39" s="112">
        <v>0</v>
      </c>
      <c r="K39" s="112">
        <v>0</v>
      </c>
      <c r="L39" s="112">
        <v>0</v>
      </c>
    </row>
    <row r="40" spans="1:12" s="28" customFormat="1" ht="14.25">
      <c r="A40" s="191" t="s">
        <v>24</v>
      </c>
      <c r="B40" s="226" t="s">
        <v>244</v>
      </c>
      <c r="C40" s="137">
        <v>100</v>
      </c>
      <c r="D40" s="137">
        <v>1.477832512315271</v>
      </c>
      <c r="E40" s="137">
        <v>0</v>
      </c>
      <c r="F40" s="137">
        <v>0.24630541871921183</v>
      </c>
      <c r="G40" s="137">
        <v>0.24630541871921183</v>
      </c>
      <c r="H40" s="137">
        <v>0</v>
      </c>
      <c r="I40" s="137">
        <v>0.24630541871921183</v>
      </c>
      <c r="J40" s="137">
        <v>0</v>
      </c>
      <c r="K40" s="137">
        <v>0</v>
      </c>
      <c r="L40" s="137">
        <v>0</v>
      </c>
    </row>
    <row r="41" spans="1:12" s="28" customFormat="1" ht="12.75">
      <c r="A41" s="199"/>
      <c r="B41" s="232"/>
      <c r="C41" s="112"/>
      <c r="D41" s="112"/>
      <c r="E41" s="112"/>
      <c r="F41" s="112"/>
      <c r="G41" s="112"/>
      <c r="H41" s="112"/>
      <c r="I41" s="112"/>
      <c r="J41" s="112"/>
      <c r="K41" s="112"/>
      <c r="L41" s="112"/>
    </row>
    <row r="42" spans="1:12" s="28" customFormat="1" ht="12.75">
      <c r="A42" s="199"/>
      <c r="B42" s="232"/>
      <c r="C42" s="112"/>
      <c r="D42" s="112"/>
      <c r="E42" s="112"/>
      <c r="F42" s="112"/>
      <c r="G42" s="112"/>
      <c r="H42" s="112"/>
      <c r="I42" s="112"/>
      <c r="J42" s="112"/>
      <c r="K42" s="112"/>
      <c r="L42" s="112"/>
    </row>
    <row r="43" spans="1:12" s="28" customFormat="1" ht="12.75">
      <c r="A43" s="199"/>
      <c r="B43" s="232"/>
      <c r="C43" s="112"/>
      <c r="D43" s="112"/>
      <c r="E43" s="112"/>
      <c r="F43" s="112"/>
      <c r="G43" s="112"/>
      <c r="H43" s="112"/>
      <c r="I43" s="112"/>
      <c r="J43" s="112"/>
      <c r="K43" s="112"/>
      <c r="L43" s="112"/>
    </row>
    <row r="44" spans="1:12" s="28" customFormat="1" ht="12.75">
      <c r="A44" s="199"/>
      <c r="B44" s="232"/>
      <c r="C44" s="112"/>
      <c r="D44" s="112"/>
      <c r="E44" s="112"/>
      <c r="F44" s="112"/>
      <c r="G44" s="112"/>
      <c r="H44" s="112"/>
      <c r="I44" s="112"/>
      <c r="J44" s="112"/>
      <c r="K44" s="112"/>
      <c r="L44" s="112"/>
    </row>
    <row r="45" spans="1:12" s="28" customFormat="1" ht="12.75">
      <c r="A45" s="199"/>
      <c r="B45" s="232"/>
      <c r="C45" s="112"/>
      <c r="D45" s="112"/>
      <c r="E45" s="112"/>
      <c r="F45" s="112"/>
      <c r="G45" s="112"/>
      <c r="H45" s="112"/>
      <c r="I45" s="112"/>
      <c r="J45" s="112"/>
      <c r="K45" s="112"/>
      <c r="L45" s="112"/>
    </row>
  </sheetData>
  <sheetProtection/>
  <mergeCells count="22">
    <mergeCell ref="A4:A7"/>
    <mergeCell ref="H18:L18"/>
    <mergeCell ref="C3:F3"/>
    <mergeCell ref="B4:B7"/>
    <mergeCell ref="D5:D7"/>
    <mergeCell ref="J6:L6"/>
    <mergeCell ref="C29:G29"/>
    <mergeCell ref="H29:L29"/>
    <mergeCell ref="C8:G8"/>
    <mergeCell ref="H8:L8"/>
    <mergeCell ref="C18:G18"/>
    <mergeCell ref="F6:F7"/>
    <mergeCell ref="A1:G1"/>
    <mergeCell ref="D4:L4"/>
    <mergeCell ref="C4:C7"/>
    <mergeCell ref="G6:I6"/>
    <mergeCell ref="I3:K3"/>
    <mergeCell ref="E5:E7"/>
    <mergeCell ref="A2:G2"/>
    <mergeCell ref="H1:L1"/>
    <mergeCell ref="H2:L2"/>
    <mergeCell ref="F5:L5"/>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6.xml><?xml version="1.0" encoding="utf-8"?>
<worksheet xmlns="http://schemas.openxmlformats.org/spreadsheetml/2006/main" xmlns:r="http://schemas.openxmlformats.org/officeDocument/2006/relationships">
  <dimension ref="A1:N23"/>
  <sheetViews>
    <sheetView zoomScale="85" zoomScaleNormal="85" zoomScalePageLayoutView="85" workbookViewId="0" topLeftCell="A1">
      <selection activeCell="C8" sqref="C8:G8"/>
    </sheetView>
  </sheetViews>
  <sheetFormatPr defaultColWidth="9.00390625" defaultRowHeight="16.5"/>
  <cols>
    <col min="1" max="1" width="9.00390625" style="7" customWidth="1"/>
    <col min="2" max="2" width="9.125" style="7" customWidth="1"/>
    <col min="3" max="3" width="15.375" style="7" customWidth="1"/>
    <col min="4" max="6" width="13.50390625" style="7" customWidth="1"/>
    <col min="7" max="7" width="15.375" style="7" customWidth="1"/>
    <col min="8" max="12" width="14.50390625" style="7" customWidth="1"/>
    <col min="13" max="13" width="9.00390625" style="70" customWidth="1"/>
    <col min="14" max="16384" width="9.00390625" style="7" customWidth="1"/>
  </cols>
  <sheetData>
    <row r="1" spans="1:12" s="24" customFormat="1" ht="21.75" customHeight="1">
      <c r="A1" s="376" t="s">
        <v>530</v>
      </c>
      <c r="B1" s="376"/>
      <c r="C1" s="376"/>
      <c r="D1" s="376"/>
      <c r="E1" s="376"/>
      <c r="F1" s="376"/>
      <c r="G1" s="376"/>
      <c r="H1" s="376" t="s">
        <v>531</v>
      </c>
      <c r="I1" s="376"/>
      <c r="J1" s="376"/>
      <c r="K1" s="376"/>
      <c r="L1" s="376"/>
    </row>
    <row r="2" spans="1:13" ht="18" customHeight="1">
      <c r="A2" s="412" t="s">
        <v>332</v>
      </c>
      <c r="B2" s="413"/>
      <c r="C2" s="413"/>
      <c r="D2" s="413"/>
      <c r="E2" s="413"/>
      <c r="F2" s="413"/>
      <c r="G2" s="413"/>
      <c r="H2" s="412" t="s">
        <v>558</v>
      </c>
      <c r="I2" s="412"/>
      <c r="J2" s="412"/>
      <c r="K2" s="412"/>
      <c r="L2" s="412"/>
      <c r="M2" s="7"/>
    </row>
    <row r="3" spans="3:13" s="3" customFormat="1" ht="15" customHeight="1">
      <c r="C3" s="298" t="s">
        <v>220</v>
      </c>
      <c r="D3" s="313"/>
      <c r="E3" s="313"/>
      <c r="F3" s="313"/>
      <c r="G3" s="4" t="s">
        <v>561</v>
      </c>
      <c r="I3" s="392" t="s">
        <v>221</v>
      </c>
      <c r="J3" s="392"/>
      <c r="K3" s="392"/>
      <c r="L3" s="144" t="s">
        <v>489</v>
      </c>
      <c r="M3" s="27"/>
    </row>
    <row r="4" spans="1:12" s="28" customFormat="1" ht="19.5" customHeight="1">
      <c r="A4" s="292"/>
      <c r="B4" s="469"/>
      <c r="C4" s="452" t="s">
        <v>205</v>
      </c>
      <c r="D4" s="461" t="s">
        <v>204</v>
      </c>
      <c r="E4" s="463"/>
      <c r="F4" s="463"/>
      <c r="G4" s="463"/>
      <c r="H4" s="463"/>
      <c r="I4" s="463"/>
      <c r="J4" s="463"/>
      <c r="K4" s="463"/>
      <c r="L4" s="463"/>
    </row>
    <row r="5" spans="1:12" s="28" customFormat="1" ht="17.25" customHeight="1">
      <c r="A5" s="326"/>
      <c r="B5" s="469"/>
      <c r="C5" s="452"/>
      <c r="D5" s="351" t="s">
        <v>101</v>
      </c>
      <c r="E5" s="460" t="s">
        <v>466</v>
      </c>
      <c r="F5" s="461" t="s">
        <v>196</v>
      </c>
      <c r="G5" s="462"/>
      <c r="H5" s="462"/>
      <c r="I5" s="462"/>
      <c r="J5" s="462"/>
      <c r="K5" s="462"/>
      <c r="L5" s="462"/>
    </row>
    <row r="6" spans="1:12" s="28" customFormat="1" ht="18.75" customHeight="1">
      <c r="A6" s="326"/>
      <c r="B6" s="469"/>
      <c r="C6" s="452"/>
      <c r="D6" s="351"/>
      <c r="E6" s="351"/>
      <c r="F6" s="308" t="s">
        <v>154</v>
      </c>
      <c r="G6" s="370" t="s">
        <v>368</v>
      </c>
      <c r="H6" s="470"/>
      <c r="I6" s="471"/>
      <c r="J6" s="346" t="s">
        <v>197</v>
      </c>
      <c r="K6" s="347"/>
      <c r="L6" s="339"/>
    </row>
    <row r="7" spans="1:12" s="28" customFormat="1" ht="44.25" customHeight="1">
      <c r="A7" s="293"/>
      <c r="B7" s="469"/>
      <c r="C7" s="452"/>
      <c r="D7" s="351"/>
      <c r="E7" s="351"/>
      <c r="F7" s="309"/>
      <c r="G7" s="179" t="s">
        <v>198</v>
      </c>
      <c r="H7" s="210" t="s">
        <v>199</v>
      </c>
      <c r="I7" s="179" t="s">
        <v>200</v>
      </c>
      <c r="J7" s="179" t="s">
        <v>201</v>
      </c>
      <c r="K7" s="184" t="s">
        <v>202</v>
      </c>
      <c r="L7" s="184" t="s">
        <v>203</v>
      </c>
    </row>
    <row r="8" spans="2:14" ht="15">
      <c r="B8" s="52"/>
      <c r="C8" s="350" t="s">
        <v>583</v>
      </c>
      <c r="D8" s="459"/>
      <c r="E8" s="459"/>
      <c r="F8" s="459"/>
      <c r="G8" s="459"/>
      <c r="H8" s="408" t="s">
        <v>626</v>
      </c>
      <c r="I8" s="408"/>
      <c r="J8" s="408"/>
      <c r="K8" s="408"/>
      <c r="L8" s="404"/>
      <c r="M8" s="173"/>
      <c r="N8" s="173"/>
    </row>
    <row r="9" spans="1:13" s="28" customFormat="1" ht="14.25">
      <c r="A9" s="250" t="s">
        <v>223</v>
      </c>
      <c r="B9" s="172" t="s">
        <v>224</v>
      </c>
      <c r="C9" s="124">
        <v>100</v>
      </c>
      <c r="D9" s="112">
        <v>63.10483870967742</v>
      </c>
      <c r="E9" s="112">
        <v>4.838709677419355</v>
      </c>
      <c r="F9" s="112">
        <v>72.78225806451613</v>
      </c>
      <c r="G9" s="112">
        <v>65.92741935483872</v>
      </c>
      <c r="H9" s="112">
        <v>14.112903225806454</v>
      </c>
      <c r="I9" s="112">
        <v>51.81451612903226</v>
      </c>
      <c r="J9" s="112">
        <v>6.854838709677419</v>
      </c>
      <c r="K9" s="112">
        <v>1.8145161290322582</v>
      </c>
      <c r="L9" s="112">
        <v>5.040322580645161</v>
      </c>
      <c r="M9" s="112"/>
    </row>
    <row r="10" spans="1:13" s="28" customFormat="1" ht="14.25">
      <c r="A10" s="199" t="s">
        <v>27</v>
      </c>
      <c r="B10" s="161" t="s">
        <v>226</v>
      </c>
      <c r="C10" s="124">
        <v>100</v>
      </c>
      <c r="D10" s="112">
        <v>43.712574850299404</v>
      </c>
      <c r="E10" s="112">
        <v>1.1976047904191616</v>
      </c>
      <c r="F10" s="112">
        <v>35.32934131736527</v>
      </c>
      <c r="G10" s="112">
        <v>30.538922155688624</v>
      </c>
      <c r="H10" s="112">
        <v>5.389221556886228</v>
      </c>
      <c r="I10" s="112">
        <v>25.149700598802394</v>
      </c>
      <c r="J10" s="112">
        <v>4.790419161676646</v>
      </c>
      <c r="K10" s="112">
        <v>2.395209580838323</v>
      </c>
      <c r="L10" s="112">
        <v>2.395209580838323</v>
      </c>
      <c r="M10" s="112"/>
    </row>
    <row r="11" spans="1:13" s="28" customFormat="1" ht="14.25">
      <c r="A11" s="199" t="s">
        <v>25</v>
      </c>
      <c r="B11" s="161" t="s">
        <v>228</v>
      </c>
      <c r="C11" s="124">
        <v>100</v>
      </c>
      <c r="D11" s="112">
        <v>58.208955223880594</v>
      </c>
      <c r="E11" s="112">
        <v>1.9900497512437811</v>
      </c>
      <c r="F11" s="112">
        <v>24.875621890547265</v>
      </c>
      <c r="G11" s="112">
        <v>21.890547263681594</v>
      </c>
      <c r="H11" s="112">
        <v>7.960199004975125</v>
      </c>
      <c r="I11" s="112">
        <v>13.930348258706468</v>
      </c>
      <c r="J11" s="112">
        <v>2.985074626865672</v>
      </c>
      <c r="K11" s="112">
        <v>0.9950248756218906</v>
      </c>
      <c r="L11" s="112">
        <v>1.9900497512437811</v>
      </c>
      <c r="M11" s="112"/>
    </row>
    <row r="12" spans="1:13" s="28" customFormat="1" ht="14.25">
      <c r="A12" s="199" t="s">
        <v>17</v>
      </c>
      <c r="B12" s="161" t="s">
        <v>230</v>
      </c>
      <c r="C12" s="124">
        <v>100</v>
      </c>
      <c r="D12" s="112">
        <v>91.33858267716535</v>
      </c>
      <c r="E12" s="112">
        <v>6.299212598425197</v>
      </c>
      <c r="F12" s="112">
        <v>59.84251968503937</v>
      </c>
      <c r="G12" s="112">
        <v>56.69291338582677</v>
      </c>
      <c r="H12" s="112">
        <v>17.322834645669293</v>
      </c>
      <c r="I12" s="112">
        <v>39.37007874015748</v>
      </c>
      <c r="J12" s="112">
        <v>3.1496062992125986</v>
      </c>
      <c r="K12" s="112">
        <v>0.7874015748031497</v>
      </c>
      <c r="L12" s="112">
        <v>2.3622047244094486</v>
      </c>
      <c r="M12" s="112"/>
    </row>
    <row r="13" spans="1:13" s="28" customFormat="1" ht="14.25">
      <c r="A13" s="199" t="s">
        <v>18</v>
      </c>
      <c r="B13" s="161" t="s">
        <v>232</v>
      </c>
      <c r="C13" s="124">
        <v>0</v>
      </c>
      <c r="D13" s="112">
        <v>0</v>
      </c>
      <c r="E13" s="112">
        <v>0</v>
      </c>
      <c r="F13" s="112">
        <v>0</v>
      </c>
      <c r="G13" s="112">
        <v>0</v>
      </c>
      <c r="H13" s="112">
        <v>0</v>
      </c>
      <c r="I13" s="112">
        <v>0</v>
      </c>
      <c r="J13" s="112">
        <v>0</v>
      </c>
      <c r="K13" s="112">
        <v>0</v>
      </c>
      <c r="L13" s="112">
        <v>0</v>
      </c>
      <c r="M13" s="112"/>
    </row>
    <row r="14" spans="1:13" s="28" customFormat="1" ht="14.25">
      <c r="A14" s="199" t="s">
        <v>19</v>
      </c>
      <c r="B14" s="161" t="s">
        <v>234</v>
      </c>
      <c r="C14" s="124">
        <v>100</v>
      </c>
      <c r="D14" s="112">
        <v>100</v>
      </c>
      <c r="E14" s="112">
        <v>100</v>
      </c>
      <c r="F14" s="112">
        <v>5800</v>
      </c>
      <c r="G14" s="112">
        <v>5500</v>
      </c>
      <c r="H14" s="112">
        <v>1200</v>
      </c>
      <c r="I14" s="112">
        <v>4300</v>
      </c>
      <c r="J14" s="112">
        <v>300</v>
      </c>
      <c r="K14" s="112">
        <v>100</v>
      </c>
      <c r="L14" s="112">
        <v>200</v>
      </c>
      <c r="M14" s="112"/>
    </row>
    <row r="15" spans="1:13" s="28" customFormat="1" ht="14.25">
      <c r="A15" s="199" t="s">
        <v>20</v>
      </c>
      <c r="B15" s="161" t="s">
        <v>236</v>
      </c>
      <c r="C15" s="124">
        <v>0</v>
      </c>
      <c r="D15" s="112">
        <v>0</v>
      </c>
      <c r="E15" s="112">
        <v>0</v>
      </c>
      <c r="F15" s="112">
        <v>0</v>
      </c>
      <c r="G15" s="112">
        <v>0</v>
      </c>
      <c r="H15" s="112">
        <v>0</v>
      </c>
      <c r="I15" s="112">
        <v>0</v>
      </c>
      <c r="J15" s="112">
        <v>0</v>
      </c>
      <c r="K15" s="112">
        <v>0</v>
      </c>
      <c r="L15" s="112">
        <v>0</v>
      </c>
      <c r="M15" s="112"/>
    </row>
    <row r="16" spans="1:13" s="28" customFormat="1" ht="14.25">
      <c r="A16" s="199" t="s">
        <v>21</v>
      </c>
      <c r="B16" s="161" t="s">
        <v>238</v>
      </c>
      <c r="C16" s="124">
        <v>0</v>
      </c>
      <c r="D16" s="112">
        <v>0</v>
      </c>
      <c r="E16" s="112">
        <v>0</v>
      </c>
      <c r="F16" s="112">
        <v>0</v>
      </c>
      <c r="G16" s="112">
        <v>0</v>
      </c>
      <c r="H16" s="112">
        <v>0</v>
      </c>
      <c r="I16" s="112">
        <v>0</v>
      </c>
      <c r="J16" s="112">
        <v>0</v>
      </c>
      <c r="K16" s="112">
        <v>0</v>
      </c>
      <c r="L16" s="112">
        <v>0</v>
      </c>
      <c r="M16" s="112"/>
    </row>
    <row r="17" spans="1:13" s="28" customFormat="1" ht="14.25">
      <c r="A17" s="199" t="s">
        <v>22</v>
      </c>
      <c r="B17" s="161" t="s">
        <v>240</v>
      </c>
      <c r="C17" s="124">
        <v>0</v>
      </c>
      <c r="D17" s="112">
        <v>0</v>
      </c>
      <c r="E17" s="112">
        <v>0</v>
      </c>
      <c r="F17" s="112">
        <v>0</v>
      </c>
      <c r="G17" s="112">
        <v>0</v>
      </c>
      <c r="H17" s="112">
        <v>0</v>
      </c>
      <c r="I17" s="112">
        <v>0</v>
      </c>
      <c r="J17" s="112">
        <v>0</v>
      </c>
      <c r="K17" s="112">
        <v>0</v>
      </c>
      <c r="L17" s="112">
        <v>0</v>
      </c>
      <c r="M17" s="112"/>
    </row>
    <row r="18" spans="1:13" s="28" customFormat="1" ht="14.25">
      <c r="A18" s="199" t="s">
        <v>23</v>
      </c>
      <c r="B18" s="161" t="s">
        <v>242</v>
      </c>
      <c r="C18" s="124">
        <v>0</v>
      </c>
      <c r="D18" s="112">
        <v>0</v>
      </c>
      <c r="E18" s="112">
        <v>0</v>
      </c>
      <c r="F18" s="112">
        <v>0</v>
      </c>
      <c r="G18" s="112">
        <v>0</v>
      </c>
      <c r="H18" s="112">
        <v>0</v>
      </c>
      <c r="I18" s="112">
        <v>0</v>
      </c>
      <c r="J18" s="112">
        <v>0</v>
      </c>
      <c r="K18" s="112">
        <v>0</v>
      </c>
      <c r="L18" s="112">
        <v>0</v>
      </c>
      <c r="M18" s="112"/>
    </row>
    <row r="19" spans="1:13" s="28" customFormat="1" ht="14.25">
      <c r="A19" s="191" t="s">
        <v>24</v>
      </c>
      <c r="B19" s="161" t="s">
        <v>244</v>
      </c>
      <c r="C19" s="124">
        <v>0</v>
      </c>
      <c r="D19" s="112">
        <v>0</v>
      </c>
      <c r="E19" s="112">
        <v>0</v>
      </c>
      <c r="F19" s="112">
        <v>0</v>
      </c>
      <c r="G19" s="112">
        <v>0</v>
      </c>
      <c r="H19" s="112">
        <v>0</v>
      </c>
      <c r="I19" s="112">
        <v>0</v>
      </c>
      <c r="J19" s="112">
        <v>0</v>
      </c>
      <c r="K19" s="112">
        <v>0</v>
      </c>
      <c r="L19" s="112">
        <v>0</v>
      </c>
      <c r="M19" s="112"/>
    </row>
    <row r="20" spans="2:13" s="28" customFormat="1" ht="14.25">
      <c r="B20" s="143"/>
      <c r="C20" s="55"/>
      <c r="D20" s="55"/>
      <c r="E20" s="55"/>
      <c r="F20" s="55"/>
      <c r="G20" s="55"/>
      <c r="H20" s="143"/>
      <c r="I20" s="55"/>
      <c r="J20" s="55"/>
      <c r="K20" s="55"/>
      <c r="L20" s="55"/>
      <c r="M20" s="46"/>
    </row>
    <row r="22" spans="8:12" ht="15">
      <c r="H22" s="194"/>
      <c r="I22" s="195"/>
      <c r="J22" s="195"/>
      <c r="K22" s="195"/>
      <c r="L22" s="195"/>
    </row>
    <row r="23" spans="8:12" ht="15">
      <c r="H23" s="195"/>
      <c r="I23" s="195"/>
      <c r="J23" s="195"/>
      <c r="K23" s="195"/>
      <c r="L23" s="195"/>
    </row>
  </sheetData>
  <sheetProtection/>
  <mergeCells count="18">
    <mergeCell ref="H1:L1"/>
    <mergeCell ref="H2:L2"/>
    <mergeCell ref="D5:D7"/>
    <mergeCell ref="B4:B7"/>
    <mergeCell ref="A4:A7"/>
    <mergeCell ref="I3:K3"/>
    <mergeCell ref="G6:I6"/>
    <mergeCell ref="A1:G1"/>
    <mergeCell ref="A2:G2"/>
    <mergeCell ref="C3:F3"/>
    <mergeCell ref="E5:E7"/>
    <mergeCell ref="F6:F7"/>
    <mergeCell ref="D4:L4"/>
    <mergeCell ref="F5:L5"/>
    <mergeCell ref="C8:G8"/>
    <mergeCell ref="H8:L8"/>
    <mergeCell ref="C4:C7"/>
    <mergeCell ref="J6:L6"/>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7.xml><?xml version="1.0" encoding="utf-8"?>
<worksheet xmlns="http://schemas.openxmlformats.org/spreadsheetml/2006/main" xmlns:r="http://schemas.openxmlformats.org/officeDocument/2006/relationships">
  <dimension ref="A1:N40"/>
  <sheetViews>
    <sheetView zoomScale="70" zoomScaleNormal="70" zoomScalePageLayoutView="70" workbookViewId="0" topLeftCell="A1">
      <selection activeCell="H15" sqref="H15"/>
    </sheetView>
  </sheetViews>
  <sheetFormatPr defaultColWidth="9.00390625" defaultRowHeight="16.5"/>
  <cols>
    <col min="1" max="1" width="9.00390625" style="7" customWidth="1"/>
    <col min="2" max="2" width="11.875" style="7" customWidth="1"/>
    <col min="3" max="3" width="15.50390625" style="7" customWidth="1"/>
    <col min="4" max="6" width="13.50390625" style="7" customWidth="1"/>
    <col min="7" max="7" width="15.375" style="7" customWidth="1"/>
    <col min="8" max="12" width="14.50390625" style="7" customWidth="1"/>
    <col min="13" max="13" width="9.00390625" style="70" customWidth="1"/>
    <col min="14" max="16384" width="9.00390625" style="7" customWidth="1"/>
  </cols>
  <sheetData>
    <row r="1" spans="1:13" s="24" customFormat="1" ht="21.75" customHeight="1">
      <c r="A1" s="376" t="s">
        <v>532</v>
      </c>
      <c r="B1" s="376"/>
      <c r="C1" s="376"/>
      <c r="D1" s="376"/>
      <c r="E1" s="376"/>
      <c r="F1" s="376"/>
      <c r="G1" s="376"/>
      <c r="H1" s="376" t="s">
        <v>533</v>
      </c>
      <c r="I1" s="472"/>
      <c r="J1" s="472"/>
      <c r="K1" s="472"/>
      <c r="L1" s="472"/>
      <c r="M1" s="88"/>
    </row>
    <row r="2" spans="1:12" ht="18" customHeight="1">
      <c r="A2" s="412" t="s">
        <v>559</v>
      </c>
      <c r="B2" s="413"/>
      <c r="C2" s="413"/>
      <c r="D2" s="413"/>
      <c r="E2" s="413"/>
      <c r="F2" s="413"/>
      <c r="G2" s="413"/>
      <c r="H2" s="473" t="s">
        <v>560</v>
      </c>
      <c r="I2" s="411"/>
      <c r="J2" s="411"/>
      <c r="K2" s="411"/>
      <c r="L2" s="411"/>
    </row>
    <row r="3" spans="3:13" s="3" customFormat="1" ht="15" customHeight="1">
      <c r="C3" s="298" t="s">
        <v>603</v>
      </c>
      <c r="D3" s="313"/>
      <c r="E3" s="313"/>
      <c r="F3" s="313"/>
      <c r="G3" s="4" t="s">
        <v>561</v>
      </c>
      <c r="I3" s="392" t="s">
        <v>221</v>
      </c>
      <c r="J3" s="392"/>
      <c r="K3" s="392"/>
      <c r="L3" s="35" t="s">
        <v>557</v>
      </c>
      <c r="M3" s="27"/>
    </row>
    <row r="4" spans="1:12" s="28" customFormat="1" ht="19.5" customHeight="1">
      <c r="A4" s="292"/>
      <c r="B4" s="469"/>
      <c r="C4" s="452" t="s">
        <v>205</v>
      </c>
      <c r="D4" s="461" t="s">
        <v>195</v>
      </c>
      <c r="E4" s="463"/>
      <c r="F4" s="463"/>
      <c r="G4" s="463"/>
      <c r="H4" s="463"/>
      <c r="I4" s="463"/>
      <c r="J4" s="463"/>
      <c r="K4" s="463"/>
      <c r="L4" s="463"/>
    </row>
    <row r="5" spans="1:12" s="28" customFormat="1" ht="17.25" customHeight="1">
      <c r="A5" s="326"/>
      <c r="B5" s="469"/>
      <c r="C5" s="452"/>
      <c r="D5" s="351" t="s">
        <v>101</v>
      </c>
      <c r="E5" s="460" t="s">
        <v>466</v>
      </c>
      <c r="F5" s="461" t="s">
        <v>196</v>
      </c>
      <c r="G5" s="462"/>
      <c r="H5" s="462"/>
      <c r="I5" s="462"/>
      <c r="J5" s="462"/>
      <c r="K5" s="462"/>
      <c r="L5" s="462"/>
    </row>
    <row r="6" spans="1:12" s="28" customFormat="1" ht="18.75" customHeight="1">
      <c r="A6" s="326"/>
      <c r="B6" s="469"/>
      <c r="C6" s="452"/>
      <c r="D6" s="351"/>
      <c r="E6" s="351"/>
      <c r="F6" s="308" t="s">
        <v>154</v>
      </c>
      <c r="G6" s="346" t="s">
        <v>311</v>
      </c>
      <c r="H6" s="347"/>
      <c r="I6" s="348"/>
      <c r="J6" s="346" t="s">
        <v>197</v>
      </c>
      <c r="K6" s="347"/>
      <c r="L6" s="339"/>
    </row>
    <row r="7" spans="1:12" s="28" customFormat="1" ht="33.75" customHeight="1">
      <c r="A7" s="293"/>
      <c r="B7" s="469"/>
      <c r="C7" s="452"/>
      <c r="D7" s="351"/>
      <c r="E7" s="351"/>
      <c r="F7" s="309"/>
      <c r="G7" s="179" t="s">
        <v>198</v>
      </c>
      <c r="H7" s="210" t="s">
        <v>199</v>
      </c>
      <c r="I7" s="179" t="s">
        <v>200</v>
      </c>
      <c r="J7" s="179" t="s">
        <v>201</v>
      </c>
      <c r="K7" s="184" t="s">
        <v>202</v>
      </c>
      <c r="L7" s="184" t="s">
        <v>203</v>
      </c>
    </row>
    <row r="8" spans="2:14" ht="15">
      <c r="B8" s="92"/>
      <c r="C8" s="350" t="s">
        <v>584</v>
      </c>
      <c r="D8" s="459"/>
      <c r="E8" s="459"/>
      <c r="F8" s="459"/>
      <c r="G8" s="459"/>
      <c r="H8" s="408" t="s">
        <v>636</v>
      </c>
      <c r="I8" s="408"/>
      <c r="J8" s="408"/>
      <c r="K8" s="408"/>
      <c r="L8" s="404"/>
      <c r="M8" s="235"/>
      <c r="N8" s="235"/>
    </row>
    <row r="9" spans="1:13" s="28" customFormat="1" ht="14.25">
      <c r="A9" s="250" t="s">
        <v>223</v>
      </c>
      <c r="B9" s="172" t="s">
        <v>224</v>
      </c>
      <c r="C9" s="49"/>
      <c r="D9" s="12"/>
      <c r="E9" s="12"/>
      <c r="F9" s="112">
        <v>100</v>
      </c>
      <c r="G9" s="112">
        <v>94.74885844748859</v>
      </c>
      <c r="H9" s="112">
        <v>15.981735159817351</v>
      </c>
      <c r="I9" s="112">
        <v>78.76712328767124</v>
      </c>
      <c r="J9" s="112">
        <v>5.251141552511415</v>
      </c>
      <c r="K9" s="112">
        <v>0.91324200913242</v>
      </c>
      <c r="L9" s="112">
        <v>4.337899543378995</v>
      </c>
      <c r="M9" s="46"/>
    </row>
    <row r="10" spans="1:13" s="28" customFormat="1" ht="14.25">
      <c r="A10" s="199" t="s">
        <v>17</v>
      </c>
      <c r="B10" s="161" t="s">
        <v>230</v>
      </c>
      <c r="C10" s="12"/>
      <c r="D10" s="12"/>
      <c r="E10" s="12"/>
      <c r="F10" s="112">
        <v>0</v>
      </c>
      <c r="G10" s="112">
        <v>0</v>
      </c>
      <c r="H10" s="112">
        <v>0</v>
      </c>
      <c r="I10" s="112">
        <v>0</v>
      </c>
      <c r="J10" s="112">
        <v>0</v>
      </c>
      <c r="K10" s="112">
        <v>0</v>
      </c>
      <c r="L10" s="112">
        <v>0</v>
      </c>
      <c r="M10" s="46"/>
    </row>
    <row r="11" spans="1:13" s="28" customFormat="1" ht="14.25">
      <c r="A11" s="199" t="s">
        <v>18</v>
      </c>
      <c r="B11" s="161" t="s">
        <v>232</v>
      </c>
      <c r="C11" s="12"/>
      <c r="D11" s="12"/>
      <c r="E11" s="12"/>
      <c r="F11" s="112">
        <v>100</v>
      </c>
      <c r="G11" s="112">
        <v>83.33333333333333</v>
      </c>
      <c r="H11" s="133">
        <v>44.44444444444444</v>
      </c>
      <c r="I11" s="133">
        <v>38.888888888888886</v>
      </c>
      <c r="J11" s="112">
        <v>16.666666666666668</v>
      </c>
      <c r="K11" s="112">
        <v>0</v>
      </c>
      <c r="L11" s="112">
        <v>16.666666666666668</v>
      </c>
      <c r="M11" s="46"/>
    </row>
    <row r="12" spans="1:13" s="28" customFormat="1" ht="14.25">
      <c r="A12" s="199" t="s">
        <v>19</v>
      </c>
      <c r="B12" s="161" t="s">
        <v>234</v>
      </c>
      <c r="C12" s="12"/>
      <c r="D12" s="12"/>
      <c r="E12" s="12"/>
      <c r="F12" s="112">
        <v>100</v>
      </c>
      <c r="G12" s="112">
        <v>93.90243902439025</v>
      </c>
      <c r="H12" s="133">
        <v>34.146341463414636</v>
      </c>
      <c r="I12" s="133">
        <v>59.75609756097561</v>
      </c>
      <c r="J12" s="112">
        <v>6.097560975609756</v>
      </c>
      <c r="K12" s="112">
        <v>1.2195121951219512</v>
      </c>
      <c r="L12" s="112">
        <v>4.878048780487805</v>
      </c>
      <c r="M12" s="46"/>
    </row>
    <row r="13" spans="1:13" s="28" customFormat="1" ht="14.25">
      <c r="A13" s="199" t="s">
        <v>20</v>
      </c>
      <c r="B13" s="161" t="s">
        <v>236</v>
      </c>
      <c r="C13" s="12"/>
      <c r="D13" s="12"/>
      <c r="E13" s="12"/>
      <c r="F13" s="112">
        <v>100</v>
      </c>
      <c r="G13" s="112">
        <v>94.20289855072464</v>
      </c>
      <c r="H13" s="133">
        <v>19.565217391304348</v>
      </c>
      <c r="I13" s="133">
        <v>74.6376811594203</v>
      </c>
      <c r="J13" s="112">
        <v>5.797101449275362</v>
      </c>
      <c r="K13" s="112">
        <v>1.4492753623188406</v>
      </c>
      <c r="L13" s="112">
        <v>4.3478260869565215</v>
      </c>
      <c r="M13" s="46"/>
    </row>
    <row r="14" spans="1:13" s="28" customFormat="1" ht="14.25">
      <c r="A14" s="199" t="s">
        <v>21</v>
      </c>
      <c r="B14" s="161" t="s">
        <v>238</v>
      </c>
      <c r="C14" s="12"/>
      <c r="D14" s="12"/>
      <c r="E14" s="12"/>
      <c r="F14" s="112">
        <v>100</v>
      </c>
      <c r="G14" s="112">
        <v>94.24460431654676</v>
      </c>
      <c r="H14" s="133">
        <v>20.863309352517987</v>
      </c>
      <c r="I14" s="133">
        <v>73.38129496402878</v>
      </c>
      <c r="J14" s="112">
        <v>5.755395683453237</v>
      </c>
      <c r="K14" s="112">
        <v>0.7194244604316546</v>
      </c>
      <c r="L14" s="112">
        <v>5.0359712230215825</v>
      </c>
      <c r="M14" s="46"/>
    </row>
    <row r="15" spans="1:13" s="28" customFormat="1" ht="14.25">
      <c r="A15" s="199" t="s">
        <v>22</v>
      </c>
      <c r="B15" s="161" t="s">
        <v>240</v>
      </c>
      <c r="C15" s="12"/>
      <c r="D15" s="12"/>
      <c r="E15" s="12"/>
      <c r="F15" s="112">
        <v>100</v>
      </c>
      <c r="G15" s="112">
        <v>97.3076923076923</v>
      </c>
      <c r="H15" s="133">
        <v>12.307692307692308</v>
      </c>
      <c r="I15" s="133">
        <v>85</v>
      </c>
      <c r="J15" s="112">
        <v>2.6923076923076925</v>
      </c>
      <c r="K15" s="112">
        <v>0</v>
      </c>
      <c r="L15" s="112">
        <v>2.6923076923076925</v>
      </c>
      <c r="M15" s="46"/>
    </row>
    <row r="16" spans="1:13" s="28" customFormat="1" ht="14.25">
      <c r="A16" s="199" t="s">
        <v>23</v>
      </c>
      <c r="B16" s="161" t="s">
        <v>242</v>
      </c>
      <c r="C16" s="12"/>
      <c r="D16" s="12"/>
      <c r="E16" s="15"/>
      <c r="F16" s="112">
        <v>100</v>
      </c>
      <c r="G16" s="112">
        <v>94.95798319327731</v>
      </c>
      <c r="H16" s="133">
        <v>6.722689075630252</v>
      </c>
      <c r="I16" s="133">
        <v>88.23529411764706</v>
      </c>
      <c r="J16" s="112">
        <v>5.042016806722689</v>
      </c>
      <c r="K16" s="112">
        <v>1.680672268907563</v>
      </c>
      <c r="L16" s="112">
        <v>3.361344537815126</v>
      </c>
      <c r="M16" s="46"/>
    </row>
    <row r="17" spans="1:13" s="28" customFormat="1" ht="14.25">
      <c r="A17" s="190" t="s">
        <v>24</v>
      </c>
      <c r="B17" s="161" t="s">
        <v>244</v>
      </c>
      <c r="C17" s="12"/>
      <c r="D17" s="12"/>
      <c r="E17" s="15"/>
      <c r="F17" s="112">
        <v>100</v>
      </c>
      <c r="G17" s="112">
        <v>92.5</v>
      </c>
      <c r="H17" s="133">
        <v>6.666666666666667</v>
      </c>
      <c r="I17" s="133">
        <v>85.83333333333333</v>
      </c>
      <c r="J17" s="112">
        <v>7.5</v>
      </c>
      <c r="K17" s="112">
        <v>1.6666666666666667</v>
      </c>
      <c r="L17" s="112">
        <v>5.833333333333333</v>
      </c>
      <c r="M17" s="46"/>
    </row>
    <row r="18" spans="2:14" s="28" customFormat="1" ht="14.25">
      <c r="B18" s="13"/>
      <c r="C18" s="402" t="s">
        <v>581</v>
      </c>
      <c r="D18" s="403"/>
      <c r="E18" s="403"/>
      <c r="F18" s="403"/>
      <c r="G18" s="403"/>
      <c r="H18" s="404" t="s">
        <v>637</v>
      </c>
      <c r="I18" s="404"/>
      <c r="J18" s="404"/>
      <c r="K18" s="404"/>
      <c r="L18" s="404"/>
      <c r="M18" s="235"/>
      <c r="N18" s="235"/>
    </row>
    <row r="19" spans="1:13" s="28" customFormat="1" ht="14.25">
      <c r="A19" s="250" t="s">
        <v>223</v>
      </c>
      <c r="B19" s="172" t="s">
        <v>224</v>
      </c>
      <c r="C19" s="49"/>
      <c r="D19" s="12"/>
      <c r="E19" s="12"/>
      <c r="F19" s="112">
        <v>100</v>
      </c>
      <c r="G19" s="112">
        <v>100</v>
      </c>
      <c r="H19" s="112">
        <v>100</v>
      </c>
      <c r="I19" s="112">
        <v>0</v>
      </c>
      <c r="J19" s="112">
        <v>0</v>
      </c>
      <c r="K19" s="112">
        <v>0</v>
      </c>
      <c r="L19" s="112">
        <v>0</v>
      </c>
      <c r="M19" s="46"/>
    </row>
    <row r="20" spans="1:13" s="28" customFormat="1" ht="14.25">
      <c r="A20" s="199" t="s">
        <v>25</v>
      </c>
      <c r="B20" s="161" t="s">
        <v>228</v>
      </c>
      <c r="C20" s="12"/>
      <c r="D20" s="12"/>
      <c r="E20" s="12"/>
      <c r="F20" s="112">
        <v>0</v>
      </c>
      <c r="G20" s="112">
        <v>0</v>
      </c>
      <c r="H20" s="112">
        <v>0</v>
      </c>
      <c r="I20" s="112">
        <v>0</v>
      </c>
      <c r="J20" s="112">
        <v>0</v>
      </c>
      <c r="K20" s="112">
        <v>0</v>
      </c>
      <c r="L20" s="112">
        <v>0</v>
      </c>
      <c r="M20" s="46"/>
    </row>
    <row r="21" spans="1:13" s="28" customFormat="1" ht="14.25">
      <c r="A21" s="199" t="s">
        <v>17</v>
      </c>
      <c r="B21" s="161" t="s">
        <v>230</v>
      </c>
      <c r="C21" s="12"/>
      <c r="D21" s="12"/>
      <c r="E21" s="12"/>
      <c r="F21" s="112">
        <v>0</v>
      </c>
      <c r="G21" s="112">
        <v>0</v>
      </c>
      <c r="H21" s="112">
        <v>0</v>
      </c>
      <c r="I21" s="112">
        <v>0</v>
      </c>
      <c r="J21" s="112">
        <v>0</v>
      </c>
      <c r="K21" s="112">
        <v>0</v>
      </c>
      <c r="L21" s="112">
        <v>0</v>
      </c>
      <c r="M21" s="46"/>
    </row>
    <row r="22" spans="1:13" s="28" customFormat="1" ht="14.25">
      <c r="A22" s="199" t="s">
        <v>18</v>
      </c>
      <c r="B22" s="161" t="s">
        <v>232</v>
      </c>
      <c r="C22" s="12"/>
      <c r="D22" s="12"/>
      <c r="E22" s="12"/>
      <c r="F22" s="112">
        <v>0</v>
      </c>
      <c r="G22" s="112">
        <v>0</v>
      </c>
      <c r="H22" s="112">
        <v>0</v>
      </c>
      <c r="I22" s="112">
        <v>0</v>
      </c>
      <c r="J22" s="112">
        <v>0</v>
      </c>
      <c r="K22" s="112">
        <v>0</v>
      </c>
      <c r="L22" s="112">
        <v>0</v>
      </c>
      <c r="M22" s="46"/>
    </row>
    <row r="23" spans="1:13" s="28" customFormat="1" ht="14.25">
      <c r="A23" s="199" t="s">
        <v>19</v>
      </c>
      <c r="B23" s="161" t="s">
        <v>234</v>
      </c>
      <c r="C23" s="12"/>
      <c r="D23" s="12"/>
      <c r="E23" s="12"/>
      <c r="F23" s="112">
        <v>0</v>
      </c>
      <c r="G23" s="112">
        <v>0</v>
      </c>
      <c r="H23" s="112">
        <v>0</v>
      </c>
      <c r="I23" s="112">
        <v>0</v>
      </c>
      <c r="J23" s="112">
        <v>0</v>
      </c>
      <c r="K23" s="112">
        <v>0</v>
      </c>
      <c r="L23" s="112">
        <v>0</v>
      </c>
      <c r="M23" s="46"/>
    </row>
    <row r="24" spans="1:13" s="28" customFormat="1" ht="14.25">
      <c r="A24" s="199" t="s">
        <v>20</v>
      </c>
      <c r="B24" s="161" t="s">
        <v>236</v>
      </c>
      <c r="C24" s="12"/>
      <c r="D24" s="12"/>
      <c r="E24" s="12"/>
      <c r="F24" s="112">
        <v>100</v>
      </c>
      <c r="G24" s="112">
        <v>100</v>
      </c>
      <c r="H24" s="112">
        <v>100</v>
      </c>
      <c r="I24" s="112">
        <v>0</v>
      </c>
      <c r="J24" s="112">
        <v>0</v>
      </c>
      <c r="K24" s="112">
        <v>0</v>
      </c>
      <c r="L24" s="112">
        <v>0</v>
      </c>
      <c r="M24" s="46"/>
    </row>
    <row r="25" spans="1:13" s="28" customFormat="1" ht="14.25">
      <c r="A25" s="199" t="s">
        <v>21</v>
      </c>
      <c r="B25" s="161" t="s">
        <v>238</v>
      </c>
      <c r="C25" s="12"/>
      <c r="D25" s="12"/>
      <c r="E25" s="12"/>
      <c r="F25" s="112">
        <v>100</v>
      </c>
      <c r="G25" s="112">
        <v>100</v>
      </c>
      <c r="H25" s="133">
        <v>100</v>
      </c>
      <c r="I25" s="133">
        <v>0</v>
      </c>
      <c r="J25" s="112">
        <v>0</v>
      </c>
      <c r="K25" s="112">
        <v>0</v>
      </c>
      <c r="L25" s="112">
        <v>0</v>
      </c>
      <c r="M25" s="46"/>
    </row>
    <row r="26" spans="1:13" s="28" customFormat="1" ht="14.25">
      <c r="A26" s="199" t="s">
        <v>22</v>
      </c>
      <c r="B26" s="161" t="s">
        <v>240</v>
      </c>
      <c r="C26" s="12"/>
      <c r="D26" s="12"/>
      <c r="E26" s="12"/>
      <c r="F26" s="112">
        <v>100</v>
      </c>
      <c r="G26" s="112">
        <v>100</v>
      </c>
      <c r="H26" s="133">
        <v>100</v>
      </c>
      <c r="I26" s="133">
        <v>0</v>
      </c>
      <c r="J26" s="112">
        <v>0</v>
      </c>
      <c r="K26" s="112">
        <v>0</v>
      </c>
      <c r="L26" s="112">
        <v>0</v>
      </c>
      <c r="M26" s="46"/>
    </row>
    <row r="27" spans="1:13" s="28" customFormat="1" ht="14.25">
      <c r="A27" s="199" t="s">
        <v>23</v>
      </c>
      <c r="B27" s="161" t="s">
        <v>242</v>
      </c>
      <c r="C27" s="12"/>
      <c r="D27" s="12"/>
      <c r="E27" s="12"/>
      <c r="F27" s="112">
        <v>100</v>
      </c>
      <c r="G27" s="112">
        <v>100</v>
      </c>
      <c r="H27" s="133">
        <v>100</v>
      </c>
      <c r="I27" s="133">
        <v>0</v>
      </c>
      <c r="J27" s="112">
        <v>0</v>
      </c>
      <c r="K27" s="112">
        <v>0</v>
      </c>
      <c r="L27" s="112">
        <v>0</v>
      </c>
      <c r="M27" s="46"/>
    </row>
    <row r="28" spans="1:14" s="28" customFormat="1" ht="14.25">
      <c r="A28" s="190" t="s">
        <v>24</v>
      </c>
      <c r="B28" s="161" t="s">
        <v>244</v>
      </c>
      <c r="C28" s="49"/>
      <c r="D28" s="12"/>
      <c r="E28" s="12"/>
      <c r="F28" s="112">
        <v>0</v>
      </c>
      <c r="G28" s="112">
        <v>0</v>
      </c>
      <c r="H28" s="140">
        <v>0</v>
      </c>
      <c r="I28" s="140">
        <v>0</v>
      </c>
      <c r="J28" s="112">
        <v>0</v>
      </c>
      <c r="K28" s="112">
        <v>0</v>
      </c>
      <c r="L28" s="112">
        <v>0</v>
      </c>
      <c r="M28" s="46"/>
      <c r="N28" s="46"/>
    </row>
    <row r="29" spans="2:14" s="28" customFormat="1" ht="14.25">
      <c r="B29" s="13"/>
      <c r="C29" s="402" t="s">
        <v>582</v>
      </c>
      <c r="D29" s="403"/>
      <c r="E29" s="403"/>
      <c r="F29" s="403"/>
      <c r="G29" s="403"/>
      <c r="H29" s="404" t="s">
        <v>26</v>
      </c>
      <c r="I29" s="404"/>
      <c r="J29" s="404"/>
      <c r="K29" s="404"/>
      <c r="L29" s="404"/>
      <c r="M29" s="235"/>
      <c r="N29" s="235"/>
    </row>
    <row r="30" spans="1:12" s="46" customFormat="1" ht="14.25">
      <c r="A30" s="250" t="s">
        <v>223</v>
      </c>
      <c r="B30" s="172" t="s">
        <v>224</v>
      </c>
      <c r="C30" s="12"/>
      <c r="D30" s="12"/>
      <c r="E30" s="12"/>
      <c r="F30" s="112">
        <v>100</v>
      </c>
      <c r="G30" s="112">
        <v>98.38709677419355</v>
      </c>
      <c r="H30" s="112">
        <v>93.54838709677419</v>
      </c>
      <c r="I30" s="112">
        <v>4.838709677419355</v>
      </c>
      <c r="J30" s="112">
        <v>1.6129032258064515</v>
      </c>
      <c r="K30" s="112">
        <v>0</v>
      </c>
      <c r="L30" s="112">
        <v>1.6129032258064515</v>
      </c>
    </row>
    <row r="31" spans="1:12" s="46" customFormat="1" ht="14.25">
      <c r="A31" s="199" t="s">
        <v>27</v>
      </c>
      <c r="B31" s="161" t="s">
        <v>226</v>
      </c>
      <c r="C31" s="12"/>
      <c r="D31" s="12"/>
      <c r="E31" s="12"/>
      <c r="F31" s="112">
        <v>100</v>
      </c>
      <c r="G31" s="112">
        <v>100</v>
      </c>
      <c r="H31" s="112">
        <v>100</v>
      </c>
      <c r="I31" s="112">
        <v>0</v>
      </c>
      <c r="J31" s="112">
        <v>0</v>
      </c>
      <c r="K31" s="112">
        <v>0</v>
      </c>
      <c r="L31" s="112">
        <v>0</v>
      </c>
    </row>
    <row r="32" spans="1:12" s="46" customFormat="1" ht="14.25">
      <c r="A32" s="190" t="s">
        <v>25</v>
      </c>
      <c r="B32" s="161" t="s">
        <v>228</v>
      </c>
      <c r="C32" s="12"/>
      <c r="D32" s="12"/>
      <c r="E32" s="12"/>
      <c r="F32" s="112">
        <v>100</v>
      </c>
      <c r="G32" s="112">
        <v>100</v>
      </c>
      <c r="H32" s="112">
        <v>100</v>
      </c>
      <c r="I32" s="112">
        <v>0</v>
      </c>
      <c r="J32" s="112">
        <v>0</v>
      </c>
      <c r="K32" s="112">
        <v>0</v>
      </c>
      <c r="L32" s="112">
        <v>0</v>
      </c>
    </row>
    <row r="33" spans="1:13" s="28" customFormat="1" ht="14.25">
      <c r="A33" s="199" t="s">
        <v>17</v>
      </c>
      <c r="B33" s="161" t="s">
        <v>230</v>
      </c>
      <c r="C33" s="12"/>
      <c r="D33" s="12"/>
      <c r="E33" s="12"/>
      <c r="F33" s="112">
        <v>100</v>
      </c>
      <c r="G33" s="112">
        <v>100</v>
      </c>
      <c r="H33" s="112">
        <v>100</v>
      </c>
      <c r="I33" s="112">
        <v>0</v>
      </c>
      <c r="J33" s="112">
        <v>0</v>
      </c>
      <c r="K33" s="112">
        <v>0</v>
      </c>
      <c r="L33" s="112">
        <v>0</v>
      </c>
      <c r="M33" s="46"/>
    </row>
    <row r="34" spans="1:13" s="28" customFormat="1" ht="14.25">
      <c r="A34" s="199" t="s">
        <v>18</v>
      </c>
      <c r="B34" s="161" t="s">
        <v>232</v>
      </c>
      <c r="C34" s="12"/>
      <c r="D34" s="12"/>
      <c r="E34" s="12"/>
      <c r="F34" s="112">
        <v>100</v>
      </c>
      <c r="G34" s="112">
        <v>88.88888888888889</v>
      </c>
      <c r="H34" s="112">
        <v>88.88888888888889</v>
      </c>
      <c r="I34" s="112">
        <v>0</v>
      </c>
      <c r="J34" s="112">
        <v>11.11111111111111</v>
      </c>
      <c r="K34" s="112">
        <v>0</v>
      </c>
      <c r="L34" s="112">
        <v>11.11111111111111</v>
      </c>
      <c r="M34" s="46"/>
    </row>
    <row r="35" spans="1:13" s="28" customFormat="1" ht="14.25">
      <c r="A35" s="199" t="s">
        <v>19</v>
      </c>
      <c r="B35" s="161" t="s">
        <v>234</v>
      </c>
      <c r="C35" s="12"/>
      <c r="D35" s="12"/>
      <c r="E35" s="12"/>
      <c r="F35" s="112">
        <v>100</v>
      </c>
      <c r="G35" s="112">
        <v>100</v>
      </c>
      <c r="H35" s="112">
        <v>100</v>
      </c>
      <c r="I35" s="112">
        <v>0</v>
      </c>
      <c r="J35" s="112">
        <v>0</v>
      </c>
      <c r="K35" s="112">
        <v>0</v>
      </c>
      <c r="L35" s="112">
        <v>0</v>
      </c>
      <c r="M35" s="46"/>
    </row>
    <row r="36" spans="1:13" s="28" customFormat="1" ht="14.25">
      <c r="A36" s="199" t="s">
        <v>20</v>
      </c>
      <c r="B36" s="161" t="s">
        <v>236</v>
      </c>
      <c r="C36" s="12"/>
      <c r="D36" s="12"/>
      <c r="E36" s="12"/>
      <c r="F36" s="112">
        <v>100</v>
      </c>
      <c r="G36" s="112">
        <v>100</v>
      </c>
      <c r="H36" s="112">
        <v>83.33333333333333</v>
      </c>
      <c r="I36" s="112">
        <v>16.666666666666668</v>
      </c>
      <c r="J36" s="112">
        <v>0</v>
      </c>
      <c r="K36" s="112">
        <v>0</v>
      </c>
      <c r="L36" s="112">
        <v>0</v>
      </c>
      <c r="M36" s="46"/>
    </row>
    <row r="37" spans="1:13" s="28" customFormat="1" ht="14.25">
      <c r="A37" s="199" t="s">
        <v>21</v>
      </c>
      <c r="B37" s="161" t="s">
        <v>238</v>
      </c>
      <c r="C37" s="12"/>
      <c r="D37" s="12"/>
      <c r="E37" s="12"/>
      <c r="F37" s="112">
        <v>100</v>
      </c>
      <c r="G37" s="112">
        <v>100</v>
      </c>
      <c r="H37" s="112">
        <v>100</v>
      </c>
      <c r="I37" s="112">
        <v>0</v>
      </c>
      <c r="J37" s="112">
        <v>0</v>
      </c>
      <c r="K37" s="112">
        <v>0</v>
      </c>
      <c r="L37" s="112">
        <v>0</v>
      </c>
      <c r="M37" s="46"/>
    </row>
    <row r="38" spans="1:13" s="28" customFormat="1" ht="14.25">
      <c r="A38" s="199" t="s">
        <v>22</v>
      </c>
      <c r="B38" s="161" t="s">
        <v>240</v>
      </c>
      <c r="C38" s="12"/>
      <c r="D38" s="12"/>
      <c r="E38" s="12"/>
      <c r="F38" s="112">
        <v>100</v>
      </c>
      <c r="G38" s="112">
        <v>100</v>
      </c>
      <c r="H38" s="112">
        <v>100</v>
      </c>
      <c r="I38" s="112">
        <v>0</v>
      </c>
      <c r="J38" s="112">
        <v>0</v>
      </c>
      <c r="K38" s="112">
        <v>0</v>
      </c>
      <c r="L38" s="112">
        <v>0</v>
      </c>
      <c r="M38" s="46"/>
    </row>
    <row r="39" spans="1:13" s="28" customFormat="1" ht="14.25">
      <c r="A39" s="199" t="s">
        <v>23</v>
      </c>
      <c r="B39" s="161" t="s">
        <v>242</v>
      </c>
      <c r="C39" s="12"/>
      <c r="D39" s="12"/>
      <c r="E39" s="12"/>
      <c r="F39" s="112">
        <v>100</v>
      </c>
      <c r="G39" s="112">
        <v>100</v>
      </c>
      <c r="H39" s="112">
        <v>80</v>
      </c>
      <c r="I39" s="112">
        <v>20</v>
      </c>
      <c r="J39" s="112">
        <v>0</v>
      </c>
      <c r="K39" s="112">
        <v>0</v>
      </c>
      <c r="L39" s="112">
        <v>0</v>
      </c>
      <c r="M39" s="46"/>
    </row>
    <row r="40" spans="1:13" s="28" customFormat="1" ht="14.25">
      <c r="A40" s="191" t="s">
        <v>24</v>
      </c>
      <c r="B40" s="226" t="s">
        <v>244</v>
      </c>
      <c r="C40" s="79"/>
      <c r="D40" s="79"/>
      <c r="E40" s="79"/>
      <c r="F40" s="137">
        <v>100</v>
      </c>
      <c r="G40" s="137">
        <v>100</v>
      </c>
      <c r="H40" s="137">
        <v>0</v>
      </c>
      <c r="I40" s="137">
        <v>100</v>
      </c>
      <c r="J40" s="137">
        <v>0</v>
      </c>
      <c r="K40" s="137">
        <v>0</v>
      </c>
      <c r="L40" s="137">
        <v>0</v>
      </c>
      <c r="M40" s="46"/>
    </row>
  </sheetData>
  <sheetProtection/>
  <mergeCells count="22">
    <mergeCell ref="B4:B7"/>
    <mergeCell ref="F5:L5"/>
    <mergeCell ref="J6:L6"/>
    <mergeCell ref="A1:G1"/>
    <mergeCell ref="A2:G2"/>
    <mergeCell ref="A4:A7"/>
    <mergeCell ref="C4:C7"/>
    <mergeCell ref="D4:L4"/>
    <mergeCell ref="H1:L1"/>
    <mergeCell ref="H2:L2"/>
    <mergeCell ref="D5:D7"/>
    <mergeCell ref="E5:E7"/>
    <mergeCell ref="C29:G29"/>
    <mergeCell ref="H29:L29"/>
    <mergeCell ref="C8:G8"/>
    <mergeCell ref="H8:L8"/>
    <mergeCell ref="C18:G18"/>
    <mergeCell ref="I3:K3"/>
    <mergeCell ref="G6:I6"/>
    <mergeCell ref="H18:L18"/>
    <mergeCell ref="F6:F7"/>
    <mergeCell ref="C3:F3"/>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8.xml><?xml version="1.0" encoding="utf-8"?>
<worksheet xmlns="http://schemas.openxmlformats.org/spreadsheetml/2006/main" xmlns:r="http://schemas.openxmlformats.org/officeDocument/2006/relationships">
  <dimension ref="A1:N20"/>
  <sheetViews>
    <sheetView zoomScale="85" zoomScaleNormal="85" zoomScalePageLayoutView="70" workbookViewId="0" topLeftCell="A1">
      <selection activeCell="C8" sqref="C8:G8"/>
    </sheetView>
  </sheetViews>
  <sheetFormatPr defaultColWidth="9.00390625" defaultRowHeight="16.5"/>
  <cols>
    <col min="1" max="1" width="9.00390625" style="7" customWidth="1"/>
    <col min="2" max="2" width="11.75390625" style="7" customWidth="1"/>
    <col min="3" max="3" width="14.375" style="7" customWidth="1"/>
    <col min="4" max="6" width="13.50390625" style="7" customWidth="1"/>
    <col min="7" max="7" width="15.375" style="7" customWidth="1"/>
    <col min="8" max="12" width="14.75390625" style="7" customWidth="1"/>
    <col min="13" max="13" width="9.00390625" style="70" customWidth="1"/>
    <col min="14" max="16384" width="9.00390625" style="7" customWidth="1"/>
  </cols>
  <sheetData>
    <row r="1" spans="1:13" s="24" customFormat="1" ht="21.75" customHeight="1">
      <c r="A1" s="376" t="s">
        <v>534</v>
      </c>
      <c r="B1" s="376"/>
      <c r="C1" s="376"/>
      <c r="D1" s="376"/>
      <c r="E1" s="376"/>
      <c r="F1" s="376"/>
      <c r="G1" s="376"/>
      <c r="H1" s="376" t="s">
        <v>535</v>
      </c>
      <c r="I1" s="472"/>
      <c r="J1" s="472"/>
      <c r="K1" s="472"/>
      <c r="L1" s="472"/>
      <c r="M1" s="88"/>
    </row>
    <row r="2" spans="1:12" ht="18" customHeight="1">
      <c r="A2" s="412" t="s">
        <v>332</v>
      </c>
      <c r="B2" s="413"/>
      <c r="C2" s="413"/>
      <c r="D2" s="413"/>
      <c r="E2" s="413"/>
      <c r="F2" s="413"/>
      <c r="G2" s="413"/>
      <c r="H2" s="412" t="s">
        <v>556</v>
      </c>
      <c r="I2" s="421"/>
      <c r="J2" s="421"/>
      <c r="K2" s="421"/>
      <c r="L2" s="421"/>
    </row>
    <row r="3" spans="3:13" s="3" customFormat="1" ht="15" customHeight="1">
      <c r="C3" s="298" t="s">
        <v>603</v>
      </c>
      <c r="D3" s="313"/>
      <c r="E3" s="313"/>
      <c r="F3" s="313"/>
      <c r="G3" s="4" t="s">
        <v>561</v>
      </c>
      <c r="I3" s="392" t="s">
        <v>221</v>
      </c>
      <c r="J3" s="392"/>
      <c r="K3" s="392"/>
      <c r="L3" s="144" t="s">
        <v>489</v>
      </c>
      <c r="M3" s="27"/>
    </row>
    <row r="4" spans="1:12" s="28" customFormat="1" ht="19.5" customHeight="1">
      <c r="A4" s="292"/>
      <c r="B4" s="469"/>
      <c r="C4" s="452" t="s">
        <v>205</v>
      </c>
      <c r="D4" s="461" t="s">
        <v>195</v>
      </c>
      <c r="E4" s="463"/>
      <c r="F4" s="463"/>
      <c r="G4" s="463"/>
      <c r="H4" s="463"/>
      <c r="I4" s="463"/>
      <c r="J4" s="463"/>
      <c r="K4" s="463"/>
      <c r="L4" s="463"/>
    </row>
    <row r="5" spans="1:12" s="28" customFormat="1" ht="17.25" customHeight="1">
      <c r="A5" s="326"/>
      <c r="B5" s="469"/>
      <c r="C5" s="452"/>
      <c r="D5" s="351" t="s">
        <v>101</v>
      </c>
      <c r="E5" s="460" t="s">
        <v>473</v>
      </c>
      <c r="F5" s="461" t="s">
        <v>196</v>
      </c>
      <c r="G5" s="462"/>
      <c r="H5" s="462"/>
      <c r="I5" s="462"/>
      <c r="J5" s="462"/>
      <c r="K5" s="462"/>
      <c r="L5" s="462"/>
    </row>
    <row r="6" spans="1:12" s="28" customFormat="1" ht="18.75" customHeight="1">
      <c r="A6" s="326"/>
      <c r="B6" s="469"/>
      <c r="C6" s="452"/>
      <c r="D6" s="351"/>
      <c r="E6" s="351"/>
      <c r="F6" s="308" t="s">
        <v>154</v>
      </c>
      <c r="G6" s="346" t="s">
        <v>312</v>
      </c>
      <c r="H6" s="347"/>
      <c r="I6" s="348"/>
      <c r="J6" s="346" t="s">
        <v>197</v>
      </c>
      <c r="K6" s="347"/>
      <c r="L6" s="339"/>
    </row>
    <row r="7" spans="1:12" s="28" customFormat="1" ht="39.75" customHeight="1">
      <c r="A7" s="293"/>
      <c r="B7" s="469"/>
      <c r="C7" s="452"/>
      <c r="D7" s="351"/>
      <c r="E7" s="351"/>
      <c r="F7" s="309"/>
      <c r="G7" s="179" t="s">
        <v>198</v>
      </c>
      <c r="H7" s="206" t="s">
        <v>199</v>
      </c>
      <c r="I7" s="204" t="s">
        <v>200</v>
      </c>
      <c r="J7" s="204" t="s">
        <v>201</v>
      </c>
      <c r="K7" s="205" t="s">
        <v>202</v>
      </c>
      <c r="L7" s="184" t="s">
        <v>203</v>
      </c>
    </row>
    <row r="8" spans="2:13" ht="15">
      <c r="B8" s="52"/>
      <c r="C8" s="350" t="s">
        <v>583</v>
      </c>
      <c r="D8" s="459"/>
      <c r="E8" s="459"/>
      <c r="F8" s="459"/>
      <c r="G8" s="459"/>
      <c r="H8" s="344" t="s">
        <v>626</v>
      </c>
      <c r="I8" s="344"/>
      <c r="J8" s="344"/>
      <c r="K8" s="344"/>
      <c r="L8" s="345"/>
      <c r="M8" s="46"/>
    </row>
    <row r="9" spans="1:13" s="28" customFormat="1" ht="14.25">
      <c r="A9" s="250" t="s">
        <v>223</v>
      </c>
      <c r="B9" s="172" t="s">
        <v>224</v>
      </c>
      <c r="C9" s="51"/>
      <c r="D9" s="32"/>
      <c r="E9" s="32"/>
      <c r="F9" s="112">
        <v>100</v>
      </c>
      <c r="G9" s="112">
        <v>90.58171745152355</v>
      </c>
      <c r="H9" s="112">
        <v>19.390581717451525</v>
      </c>
      <c r="I9" s="112">
        <v>71.19113573407202</v>
      </c>
      <c r="J9" s="112">
        <v>9.418282548476455</v>
      </c>
      <c r="K9" s="112">
        <v>2.4930747922437675</v>
      </c>
      <c r="L9" s="112">
        <v>6.9252077562326875</v>
      </c>
      <c r="M9" s="46"/>
    </row>
    <row r="10" spans="1:13" s="28" customFormat="1" ht="14.25">
      <c r="A10" s="199" t="s">
        <v>27</v>
      </c>
      <c r="B10" s="161" t="s">
        <v>226</v>
      </c>
      <c r="C10" s="51"/>
      <c r="D10" s="32"/>
      <c r="E10" s="32"/>
      <c r="F10" s="112">
        <v>100</v>
      </c>
      <c r="G10" s="112">
        <v>86.44067796610169</v>
      </c>
      <c r="H10" s="112">
        <v>15.254237288135593</v>
      </c>
      <c r="I10" s="112">
        <v>71.1864406779661</v>
      </c>
      <c r="J10" s="112">
        <v>13.559322033898304</v>
      </c>
      <c r="K10" s="112">
        <v>6.779661016949152</v>
      </c>
      <c r="L10" s="112">
        <v>6.779661016949152</v>
      </c>
      <c r="M10" s="46"/>
    </row>
    <row r="11" spans="1:13" s="28" customFormat="1" ht="14.25">
      <c r="A11" s="190" t="s">
        <v>25</v>
      </c>
      <c r="B11" s="161" t="s">
        <v>228</v>
      </c>
      <c r="C11" s="51"/>
      <c r="D11" s="32"/>
      <c r="E11" s="32"/>
      <c r="F11" s="112">
        <v>100</v>
      </c>
      <c r="G11" s="112">
        <v>88</v>
      </c>
      <c r="H11" s="112">
        <v>32</v>
      </c>
      <c r="I11" s="112">
        <v>56</v>
      </c>
      <c r="J11" s="112">
        <v>12</v>
      </c>
      <c r="K11" s="112">
        <v>4</v>
      </c>
      <c r="L11" s="112">
        <v>8</v>
      </c>
      <c r="M11" s="46"/>
    </row>
    <row r="12" spans="1:13" s="28" customFormat="1" ht="14.25">
      <c r="A12" s="199" t="s">
        <v>17</v>
      </c>
      <c r="B12" s="161" t="s">
        <v>230</v>
      </c>
      <c r="C12" s="51"/>
      <c r="D12" s="32"/>
      <c r="E12" s="32"/>
      <c r="F12" s="112">
        <v>100</v>
      </c>
      <c r="G12" s="112">
        <v>94.73684210526316</v>
      </c>
      <c r="H12" s="112">
        <v>28.94736842105263</v>
      </c>
      <c r="I12" s="112">
        <v>65.78947368421052</v>
      </c>
      <c r="J12" s="112">
        <v>5.2631578947368425</v>
      </c>
      <c r="K12" s="112">
        <v>1.3157894736842106</v>
      </c>
      <c r="L12" s="112">
        <v>3.9473684210526314</v>
      </c>
      <c r="M12" s="46"/>
    </row>
    <row r="13" spans="1:13" s="28" customFormat="1" ht="14.25">
      <c r="A13" s="199" t="s">
        <v>18</v>
      </c>
      <c r="B13" s="161" t="s">
        <v>232</v>
      </c>
      <c r="C13" s="51"/>
      <c r="D13" s="32"/>
      <c r="E13" s="32"/>
      <c r="F13" s="112">
        <v>100</v>
      </c>
      <c r="G13" s="112">
        <v>86.95652173913044</v>
      </c>
      <c r="H13" s="112">
        <v>15.942028985507246</v>
      </c>
      <c r="I13" s="112">
        <v>71.01449275362319</v>
      </c>
      <c r="J13" s="112">
        <v>13.043478260869565</v>
      </c>
      <c r="K13" s="112">
        <v>1.4492753623188406</v>
      </c>
      <c r="L13" s="112">
        <v>11.594202898550725</v>
      </c>
      <c r="M13" s="46"/>
    </row>
    <row r="14" spans="1:13" s="28" customFormat="1" ht="14.25">
      <c r="A14" s="199" t="s">
        <v>19</v>
      </c>
      <c r="B14" s="161" t="s">
        <v>234</v>
      </c>
      <c r="C14" s="51"/>
      <c r="D14" s="32"/>
      <c r="E14" s="32"/>
      <c r="F14" s="112">
        <v>100</v>
      </c>
      <c r="G14" s="112">
        <v>94.82758620689656</v>
      </c>
      <c r="H14" s="112">
        <v>20.689655172413794</v>
      </c>
      <c r="I14" s="112">
        <v>74.13793103448276</v>
      </c>
      <c r="J14" s="112">
        <v>5.172413793103448</v>
      </c>
      <c r="K14" s="112">
        <v>1.7241379310344827</v>
      </c>
      <c r="L14" s="112">
        <v>3.4482758620689653</v>
      </c>
      <c r="M14" s="46"/>
    </row>
    <row r="15" spans="1:13" s="28" customFormat="1" ht="14.25">
      <c r="A15" s="199" t="s">
        <v>20</v>
      </c>
      <c r="B15" s="161" t="s">
        <v>236</v>
      </c>
      <c r="C15" s="51"/>
      <c r="D15" s="32"/>
      <c r="E15" s="32"/>
      <c r="F15" s="112">
        <v>100</v>
      </c>
      <c r="G15" s="112">
        <v>91.89189189189189</v>
      </c>
      <c r="H15" s="112">
        <v>0</v>
      </c>
      <c r="I15" s="112">
        <v>91.89189189189189</v>
      </c>
      <c r="J15" s="112">
        <v>8.108108108108109</v>
      </c>
      <c r="K15" s="112">
        <v>0</v>
      </c>
      <c r="L15" s="112">
        <v>8.108108108108109</v>
      </c>
      <c r="M15" s="46"/>
    </row>
    <row r="16" spans="1:13" s="28" customFormat="1" ht="14.25">
      <c r="A16" s="199" t="s">
        <v>21</v>
      </c>
      <c r="B16" s="161" t="s">
        <v>238</v>
      </c>
      <c r="C16" s="51"/>
      <c r="D16" s="32"/>
      <c r="E16" s="32"/>
      <c r="F16" s="112">
        <v>100</v>
      </c>
      <c r="G16" s="112">
        <v>100</v>
      </c>
      <c r="H16" s="112">
        <v>0</v>
      </c>
      <c r="I16" s="112">
        <v>100</v>
      </c>
      <c r="J16" s="112">
        <v>0</v>
      </c>
      <c r="K16" s="112">
        <v>0</v>
      </c>
      <c r="L16" s="112">
        <v>0</v>
      </c>
      <c r="M16" s="46"/>
    </row>
    <row r="17" spans="1:13" s="28" customFormat="1" ht="14.25">
      <c r="A17" s="199" t="s">
        <v>22</v>
      </c>
      <c r="B17" s="161" t="s">
        <v>240</v>
      </c>
      <c r="C17" s="51"/>
      <c r="D17" s="32"/>
      <c r="E17" s="32"/>
      <c r="F17" s="112">
        <v>100</v>
      </c>
      <c r="G17" s="112">
        <v>100</v>
      </c>
      <c r="H17" s="112">
        <v>0</v>
      </c>
      <c r="I17" s="112">
        <v>100</v>
      </c>
      <c r="J17" s="112">
        <v>0</v>
      </c>
      <c r="K17" s="112">
        <v>0</v>
      </c>
      <c r="L17" s="112">
        <v>0</v>
      </c>
      <c r="M17" s="46"/>
    </row>
    <row r="18" spans="1:13" s="28" customFormat="1" ht="14.25">
      <c r="A18" s="199" t="s">
        <v>23</v>
      </c>
      <c r="B18" s="161" t="s">
        <v>242</v>
      </c>
      <c r="C18" s="51"/>
      <c r="D18" s="32"/>
      <c r="E18" s="32"/>
      <c r="F18" s="112">
        <v>0</v>
      </c>
      <c r="G18" s="112">
        <v>0</v>
      </c>
      <c r="H18" s="112">
        <v>0</v>
      </c>
      <c r="I18" s="112">
        <v>0</v>
      </c>
      <c r="J18" s="112">
        <v>0</v>
      </c>
      <c r="K18" s="112">
        <v>0</v>
      </c>
      <c r="L18" s="112">
        <v>0</v>
      </c>
      <c r="M18" s="46"/>
    </row>
    <row r="19" spans="1:14" s="28" customFormat="1" ht="14.25">
      <c r="A19" s="191" t="s">
        <v>24</v>
      </c>
      <c r="B19" s="161" t="s">
        <v>244</v>
      </c>
      <c r="C19" s="51"/>
      <c r="D19" s="32"/>
      <c r="E19" s="32"/>
      <c r="F19" s="112">
        <v>100</v>
      </c>
      <c r="G19" s="112">
        <v>0</v>
      </c>
      <c r="H19" s="112">
        <v>0</v>
      </c>
      <c r="I19" s="112">
        <v>0</v>
      </c>
      <c r="J19" s="112">
        <v>100</v>
      </c>
      <c r="K19" s="112">
        <v>0</v>
      </c>
      <c r="L19" s="112">
        <v>100</v>
      </c>
      <c r="M19" s="46"/>
      <c r="N19" s="46"/>
    </row>
    <row r="20" spans="2:13" s="28" customFormat="1" ht="14.25">
      <c r="B20" s="457"/>
      <c r="C20" s="458"/>
      <c r="D20" s="458"/>
      <c r="E20" s="458"/>
      <c r="F20" s="458"/>
      <c r="G20" s="458"/>
      <c r="H20" s="457"/>
      <c r="I20" s="458"/>
      <c r="J20" s="458"/>
      <c r="K20" s="458"/>
      <c r="L20" s="458"/>
      <c r="M20" s="46"/>
    </row>
  </sheetData>
  <sheetProtection/>
  <mergeCells count="20">
    <mergeCell ref="H8:L8"/>
    <mergeCell ref="C8:G8"/>
    <mergeCell ref="B20:G20"/>
    <mergeCell ref="H20:L20"/>
    <mergeCell ref="G6:I6"/>
    <mergeCell ref="B4:B7"/>
    <mergeCell ref="C4:C7"/>
    <mergeCell ref="D5:D7"/>
    <mergeCell ref="F5:L5"/>
    <mergeCell ref="J6:L6"/>
    <mergeCell ref="H2:L2"/>
    <mergeCell ref="F6:F7"/>
    <mergeCell ref="I3:K3"/>
    <mergeCell ref="A1:G1"/>
    <mergeCell ref="A2:G2"/>
    <mergeCell ref="C3:F3"/>
    <mergeCell ref="A4:A7"/>
    <mergeCell ref="E5:E7"/>
    <mergeCell ref="D4:L4"/>
    <mergeCell ref="H1:L1"/>
  </mergeCells>
  <printOptions/>
  <pageMargins left="0.6299212598425197" right="0.3937007874015748" top="0.5511811023622047" bottom="0.984251968503937" header="0.5118110236220472" footer="0.7086614173228347"/>
  <pageSetup horizontalDpi="600" verticalDpi="600" orientation="portrait" paperSize="9" r:id="rId1"/>
  <colBreaks count="1" manualBreakCount="1">
    <brk id="7" max="65535" man="1"/>
  </colBreaks>
</worksheet>
</file>

<file path=xl/worksheets/sheet49.xml><?xml version="1.0" encoding="utf-8"?>
<worksheet xmlns="http://schemas.openxmlformats.org/spreadsheetml/2006/main" xmlns:r="http://schemas.openxmlformats.org/officeDocument/2006/relationships">
  <dimension ref="A1:AS51"/>
  <sheetViews>
    <sheetView zoomScalePageLayoutView="0" workbookViewId="0" topLeftCell="A1">
      <selection activeCell="H6" sqref="H6:T6"/>
    </sheetView>
  </sheetViews>
  <sheetFormatPr defaultColWidth="9.00390625" defaultRowHeight="16.5"/>
  <cols>
    <col min="1" max="1" width="6.50390625" style="150" customWidth="1"/>
    <col min="2" max="2" width="9.625" style="150" customWidth="1"/>
    <col min="3" max="3" width="8.375" style="150" customWidth="1"/>
    <col min="4" max="4" width="10.625" style="148" customWidth="1"/>
    <col min="5" max="5" width="9.75390625" style="148" customWidth="1"/>
    <col min="6" max="6" width="11.50390625" style="148" customWidth="1"/>
    <col min="7" max="7" width="11.25390625" style="148" customWidth="1"/>
    <col min="8" max="8" width="8.25390625" style="148" customWidth="1"/>
    <col min="9" max="9" width="8.00390625" style="148" customWidth="1"/>
    <col min="10" max="10" width="8.375" style="148" customWidth="1"/>
    <col min="11" max="17" width="8.75390625" style="148" customWidth="1"/>
    <col min="18" max="18" width="9.875" style="148" customWidth="1"/>
    <col min="19" max="19" width="8.75390625" style="148" customWidth="1"/>
    <col min="20" max="20" width="10.875" style="148" customWidth="1"/>
    <col min="21" max="16384" width="9.00390625" style="148" customWidth="1"/>
  </cols>
  <sheetData>
    <row r="1" spans="1:20" s="154" customFormat="1" ht="21.75" customHeight="1">
      <c r="A1" s="376" t="s">
        <v>383</v>
      </c>
      <c r="B1" s="376"/>
      <c r="C1" s="376"/>
      <c r="D1" s="376"/>
      <c r="E1" s="376"/>
      <c r="F1" s="376"/>
      <c r="G1" s="376"/>
      <c r="H1" s="376"/>
      <c r="I1" s="376"/>
      <c r="J1" s="376"/>
      <c r="K1" s="477" t="s">
        <v>382</v>
      </c>
      <c r="L1" s="477"/>
      <c r="M1" s="477"/>
      <c r="N1" s="477"/>
      <c r="O1" s="477"/>
      <c r="P1" s="477"/>
      <c r="Q1" s="477"/>
      <c r="R1" s="477"/>
      <c r="S1" s="477"/>
      <c r="T1" s="477"/>
    </row>
    <row r="2" spans="1:20" ht="9" customHeight="1">
      <c r="A2" s="7"/>
      <c r="B2" s="2"/>
      <c r="C2" s="2"/>
      <c r="D2" s="2"/>
      <c r="E2" s="2"/>
      <c r="F2" s="2"/>
      <c r="G2" s="7"/>
      <c r="H2" s="7"/>
      <c r="I2" s="7"/>
      <c r="J2" s="7"/>
      <c r="K2" s="35"/>
      <c r="L2" s="98"/>
      <c r="M2" s="2"/>
      <c r="N2" s="2"/>
      <c r="O2" s="2"/>
      <c r="P2" s="2"/>
      <c r="Q2" s="2"/>
      <c r="R2" s="2"/>
      <c r="S2" s="2"/>
      <c r="T2" s="2"/>
    </row>
    <row r="3" spans="1:20" s="153" customFormat="1" ht="15" customHeight="1">
      <c r="A3" s="3"/>
      <c r="B3" s="26"/>
      <c r="C3" s="313" t="s">
        <v>384</v>
      </c>
      <c r="D3" s="313"/>
      <c r="E3" s="313"/>
      <c r="F3" s="313"/>
      <c r="G3" s="313"/>
      <c r="H3" s="313"/>
      <c r="I3" s="313"/>
      <c r="J3" s="4" t="s">
        <v>385</v>
      </c>
      <c r="K3" s="104"/>
      <c r="L3" s="313" t="s">
        <v>399</v>
      </c>
      <c r="M3" s="313"/>
      <c r="N3" s="313"/>
      <c r="O3" s="313"/>
      <c r="P3" s="313"/>
      <c r="Q3" s="313"/>
      <c r="R3" s="313"/>
      <c r="S3" s="313"/>
      <c r="T3" s="200" t="s">
        <v>386</v>
      </c>
    </row>
    <row r="4" spans="1:20" s="59" customFormat="1" ht="4.5" customHeight="1">
      <c r="A4" s="34"/>
      <c r="B4" s="34"/>
      <c r="C4" s="34"/>
      <c r="D4" s="34"/>
      <c r="E4" s="34"/>
      <c r="F4" s="34"/>
      <c r="G4" s="34"/>
      <c r="H4" s="34"/>
      <c r="I4" s="34"/>
      <c r="J4" s="34"/>
      <c r="K4" s="34"/>
      <c r="L4" s="34"/>
      <c r="M4" s="34"/>
      <c r="N4" s="34"/>
      <c r="O4" s="34"/>
      <c r="P4" s="34"/>
      <c r="Q4" s="34"/>
      <c r="R4" s="34"/>
      <c r="S4" s="34"/>
      <c r="T4" s="34"/>
    </row>
    <row r="5" spans="1:20" s="149" customFormat="1" ht="30" customHeight="1">
      <c r="A5" s="292"/>
      <c r="B5" s="292"/>
      <c r="C5" s="464"/>
      <c r="D5" s="352" t="s">
        <v>387</v>
      </c>
      <c r="E5" s="352" t="s">
        <v>388</v>
      </c>
      <c r="F5" s="352" t="s">
        <v>389</v>
      </c>
      <c r="G5" s="352" t="s">
        <v>390</v>
      </c>
      <c r="H5" s="346" t="s">
        <v>391</v>
      </c>
      <c r="I5" s="347"/>
      <c r="J5" s="347"/>
      <c r="K5" s="347" t="s">
        <v>392</v>
      </c>
      <c r="L5" s="347"/>
      <c r="M5" s="347"/>
      <c r="N5" s="347"/>
      <c r="O5" s="347"/>
      <c r="P5" s="348"/>
      <c r="Q5" s="346" t="s">
        <v>393</v>
      </c>
      <c r="R5" s="347"/>
      <c r="S5" s="347"/>
      <c r="T5" s="347"/>
    </row>
    <row r="6" spans="1:20" s="149" customFormat="1" ht="60.75" customHeight="1">
      <c r="A6" s="293"/>
      <c r="B6" s="293"/>
      <c r="C6" s="466"/>
      <c r="D6" s="475"/>
      <c r="E6" s="475"/>
      <c r="F6" s="476"/>
      <c r="G6" s="474"/>
      <c r="H6" s="189" t="s">
        <v>38</v>
      </c>
      <c r="I6" s="189" t="s">
        <v>39</v>
      </c>
      <c r="J6" s="189" t="s">
        <v>40</v>
      </c>
      <c r="K6" s="97" t="s">
        <v>41</v>
      </c>
      <c r="L6" s="97" t="s">
        <v>42</v>
      </c>
      <c r="M6" s="189" t="s">
        <v>43</v>
      </c>
      <c r="N6" s="189" t="s">
        <v>44</v>
      </c>
      <c r="O6" s="189" t="s">
        <v>45</v>
      </c>
      <c r="P6" s="189" t="s">
        <v>46</v>
      </c>
      <c r="Q6" s="178" t="s">
        <v>404</v>
      </c>
      <c r="R6" s="177" t="s">
        <v>409</v>
      </c>
      <c r="S6" s="177" t="s">
        <v>405</v>
      </c>
      <c r="T6" s="182" t="s">
        <v>410</v>
      </c>
    </row>
    <row r="7" spans="1:45" s="151" customFormat="1" ht="13.5" customHeight="1">
      <c r="A7" s="238"/>
      <c r="B7" s="352"/>
      <c r="C7" s="236" t="s">
        <v>394</v>
      </c>
      <c r="D7" s="99"/>
      <c r="E7" s="100"/>
      <c r="F7" s="100"/>
      <c r="G7" s="100"/>
      <c r="H7" s="100"/>
      <c r="I7" s="100"/>
      <c r="J7" s="100"/>
      <c r="K7" s="100"/>
      <c r="L7" s="100"/>
      <c r="M7" s="100"/>
      <c r="N7" s="100"/>
      <c r="O7" s="100"/>
      <c r="P7" s="100"/>
      <c r="Q7" s="100"/>
      <c r="R7" s="100"/>
      <c r="S7" s="100"/>
      <c r="T7" s="100"/>
      <c r="U7" s="45"/>
      <c r="V7" s="45"/>
      <c r="W7" s="45"/>
      <c r="X7" s="45"/>
      <c r="Y7" s="45"/>
      <c r="Z7" s="45"/>
      <c r="AA7" s="45"/>
      <c r="AB7" s="45"/>
      <c r="AC7" s="45"/>
      <c r="AD7" s="45"/>
      <c r="AE7" s="45"/>
      <c r="AF7" s="45"/>
      <c r="AG7" s="45"/>
      <c r="AH7" s="45"/>
      <c r="AI7" s="45"/>
      <c r="AJ7" s="45"/>
      <c r="AK7" s="45"/>
      <c r="AL7" s="45"/>
      <c r="AM7" s="45"/>
      <c r="AN7" s="45"/>
      <c r="AO7" s="45"/>
      <c r="AP7" s="45"/>
      <c r="AQ7" s="45"/>
      <c r="AR7" s="45"/>
      <c r="AS7" s="45"/>
    </row>
    <row r="8" spans="1:45" s="151" customFormat="1" ht="13.5" customHeight="1">
      <c r="A8" s="219"/>
      <c r="B8" s="353"/>
      <c r="C8" s="193" t="s">
        <v>395</v>
      </c>
      <c r="D8" s="49"/>
      <c r="E8" s="12"/>
      <c r="F8" s="12"/>
      <c r="G8" s="12"/>
      <c r="H8" s="12"/>
      <c r="I8" s="12"/>
      <c r="J8" s="12"/>
      <c r="K8" s="12"/>
      <c r="L8" s="12"/>
      <c r="M8" s="12"/>
      <c r="N8" s="12"/>
      <c r="O8" s="12"/>
      <c r="P8" s="12"/>
      <c r="Q8" s="12"/>
      <c r="R8" s="12"/>
      <c r="S8" s="12"/>
      <c r="T8" s="12"/>
      <c r="U8" s="45"/>
      <c r="V8" s="45"/>
      <c r="W8" s="45"/>
      <c r="X8" s="45"/>
      <c r="Y8" s="45"/>
      <c r="Z8" s="45"/>
      <c r="AA8" s="45"/>
      <c r="AB8" s="45"/>
      <c r="AC8" s="45"/>
      <c r="AD8" s="45"/>
      <c r="AE8" s="45"/>
      <c r="AF8" s="45"/>
      <c r="AG8" s="45"/>
      <c r="AH8" s="45"/>
      <c r="AI8" s="45"/>
      <c r="AJ8" s="45"/>
      <c r="AK8" s="45"/>
      <c r="AL8" s="45"/>
      <c r="AM8" s="45"/>
      <c r="AN8" s="45"/>
      <c r="AO8" s="45"/>
      <c r="AP8" s="45"/>
      <c r="AQ8" s="45"/>
      <c r="AR8" s="45"/>
      <c r="AS8" s="45"/>
    </row>
    <row r="9" spans="1:45" s="151" customFormat="1" ht="13.5" customHeight="1">
      <c r="A9" s="219"/>
      <c r="B9" s="354"/>
      <c r="C9" s="237" t="s">
        <v>396</v>
      </c>
      <c r="D9" s="49"/>
      <c r="E9" s="12"/>
      <c r="F9" s="12"/>
      <c r="G9" s="12"/>
      <c r="H9" s="12"/>
      <c r="I9" s="12"/>
      <c r="J9" s="12"/>
      <c r="K9" s="12"/>
      <c r="L9" s="12"/>
      <c r="M9" s="12"/>
      <c r="N9" s="12"/>
      <c r="O9" s="12"/>
      <c r="P9" s="12"/>
      <c r="Q9" s="12"/>
      <c r="R9" s="12"/>
      <c r="S9" s="12"/>
      <c r="T9" s="12"/>
      <c r="U9" s="45"/>
      <c r="V9" s="45"/>
      <c r="W9" s="45"/>
      <c r="X9" s="45"/>
      <c r="Y9" s="45"/>
      <c r="Z9" s="45"/>
      <c r="AA9" s="45"/>
      <c r="AB9" s="45"/>
      <c r="AC9" s="45"/>
      <c r="AD9" s="45"/>
      <c r="AE9" s="45"/>
      <c r="AF9" s="45"/>
      <c r="AG9" s="45"/>
      <c r="AH9" s="45"/>
      <c r="AI9" s="45"/>
      <c r="AJ9" s="45"/>
      <c r="AK9" s="45"/>
      <c r="AL9" s="45"/>
      <c r="AM9" s="45"/>
      <c r="AN9" s="45"/>
      <c r="AO9" s="45"/>
      <c r="AP9" s="45"/>
      <c r="AQ9" s="45"/>
      <c r="AR9" s="45"/>
      <c r="AS9" s="45"/>
    </row>
    <row r="10" spans="1:20" s="151" customFormat="1" ht="13.5" customHeight="1">
      <c r="A10" s="219"/>
      <c r="B10" s="310"/>
      <c r="C10" s="236" t="s">
        <v>394</v>
      </c>
      <c r="D10" s="99"/>
      <c r="E10" s="100"/>
      <c r="F10" s="100"/>
      <c r="G10" s="100"/>
      <c r="H10" s="100"/>
      <c r="I10" s="100"/>
      <c r="J10" s="100"/>
      <c r="K10" s="100"/>
      <c r="L10" s="100"/>
      <c r="M10" s="100"/>
      <c r="N10" s="100"/>
      <c r="O10" s="100"/>
      <c r="P10" s="100"/>
      <c r="Q10" s="100"/>
      <c r="R10" s="100"/>
      <c r="S10" s="100"/>
      <c r="T10" s="100"/>
    </row>
    <row r="11" spans="1:20" s="151" customFormat="1" ht="13.5" customHeight="1">
      <c r="A11" s="219"/>
      <c r="B11" s="341"/>
      <c r="C11" s="193" t="s">
        <v>395</v>
      </c>
      <c r="D11" s="106"/>
      <c r="E11" s="95"/>
      <c r="F11" s="101"/>
      <c r="G11" s="95"/>
      <c r="H11" s="95"/>
      <c r="I11" s="95"/>
      <c r="J11" s="102"/>
      <c r="K11" s="101"/>
      <c r="L11" s="101"/>
      <c r="M11" s="101"/>
      <c r="N11" s="101"/>
      <c r="O11" s="101"/>
      <c r="P11" s="101"/>
      <c r="Q11" s="101"/>
      <c r="R11" s="101"/>
      <c r="S11" s="101"/>
      <c r="T11" s="101"/>
    </row>
    <row r="12" spans="1:20" s="151" customFormat="1" ht="13.5" customHeight="1">
      <c r="A12" s="219"/>
      <c r="B12" s="311"/>
      <c r="C12" s="237" t="s">
        <v>396</v>
      </c>
      <c r="D12" s="106"/>
      <c r="E12" s="95"/>
      <c r="F12" s="101"/>
      <c r="G12" s="95"/>
      <c r="H12" s="95"/>
      <c r="I12" s="95"/>
      <c r="J12" s="102"/>
      <c r="K12" s="101"/>
      <c r="L12" s="101"/>
      <c r="M12" s="101"/>
      <c r="N12" s="101"/>
      <c r="O12" s="101"/>
      <c r="P12" s="101"/>
      <c r="Q12" s="101"/>
      <c r="R12" s="101"/>
      <c r="S12" s="101"/>
      <c r="T12" s="101"/>
    </row>
    <row r="13" spans="1:20" s="151" customFormat="1" ht="13.5" customHeight="1">
      <c r="A13" s="219"/>
      <c r="B13" s="310"/>
      <c r="C13" s="236" t="s">
        <v>394</v>
      </c>
      <c r="D13" s="99"/>
      <c r="E13" s="100"/>
      <c r="F13" s="100"/>
      <c r="G13" s="100"/>
      <c r="H13" s="100"/>
      <c r="I13" s="100"/>
      <c r="J13" s="100"/>
      <c r="K13" s="100"/>
      <c r="L13" s="100"/>
      <c r="M13" s="100"/>
      <c r="N13" s="100"/>
      <c r="O13" s="100"/>
      <c r="P13" s="100"/>
      <c r="Q13" s="100"/>
      <c r="R13" s="100"/>
      <c r="S13" s="100"/>
      <c r="T13" s="100"/>
    </row>
    <row r="14" spans="1:20" s="151" customFormat="1" ht="13.5" customHeight="1">
      <c r="A14" s="219"/>
      <c r="B14" s="341"/>
      <c r="C14" s="193" t="s">
        <v>395</v>
      </c>
      <c r="D14" s="106"/>
      <c r="E14" s="95"/>
      <c r="F14" s="101"/>
      <c r="G14" s="95"/>
      <c r="H14" s="95"/>
      <c r="I14" s="95"/>
      <c r="J14" s="102"/>
      <c r="K14" s="101"/>
      <c r="L14" s="101"/>
      <c r="M14" s="101"/>
      <c r="N14" s="101"/>
      <c r="O14" s="101"/>
      <c r="P14" s="101"/>
      <c r="Q14" s="101"/>
      <c r="R14" s="101"/>
      <c r="S14" s="101"/>
      <c r="T14" s="105"/>
    </row>
    <row r="15" spans="1:20" s="151" customFormat="1" ht="13.5" customHeight="1">
      <c r="A15" s="219"/>
      <c r="B15" s="311"/>
      <c r="C15" s="237" t="s">
        <v>396</v>
      </c>
      <c r="D15" s="106"/>
      <c r="E15" s="95"/>
      <c r="F15" s="101"/>
      <c r="G15" s="95"/>
      <c r="H15" s="95"/>
      <c r="I15" s="95"/>
      <c r="J15" s="102"/>
      <c r="K15" s="101"/>
      <c r="L15" s="101"/>
      <c r="M15" s="101"/>
      <c r="N15" s="101"/>
      <c r="O15" s="101"/>
      <c r="P15" s="101"/>
      <c r="Q15" s="101"/>
      <c r="R15" s="101"/>
      <c r="S15" s="101"/>
      <c r="T15" s="105"/>
    </row>
    <row r="16" spans="1:20" s="151" customFormat="1" ht="13.5" customHeight="1">
      <c r="A16" s="219"/>
      <c r="B16" s="310"/>
      <c r="C16" s="236" t="s">
        <v>394</v>
      </c>
      <c r="D16" s="99"/>
      <c r="E16" s="100"/>
      <c r="F16" s="100"/>
      <c r="G16" s="100"/>
      <c r="H16" s="100"/>
      <c r="I16" s="100"/>
      <c r="J16" s="100"/>
      <c r="K16" s="100"/>
      <c r="L16" s="100"/>
      <c r="M16" s="100"/>
      <c r="N16" s="100"/>
      <c r="O16" s="100"/>
      <c r="P16" s="100"/>
      <c r="Q16" s="100"/>
      <c r="R16" s="100"/>
      <c r="S16" s="100"/>
      <c r="T16" s="100"/>
    </row>
    <row r="17" spans="1:20" s="151" customFormat="1" ht="13.5" customHeight="1">
      <c r="A17" s="219"/>
      <c r="B17" s="341"/>
      <c r="C17" s="193" t="s">
        <v>395</v>
      </c>
      <c r="D17" s="106"/>
      <c r="E17" s="95"/>
      <c r="F17" s="95"/>
      <c r="G17" s="95"/>
      <c r="H17" s="95"/>
      <c r="I17" s="95"/>
      <c r="J17" s="95"/>
      <c r="K17" s="95"/>
      <c r="L17" s="95"/>
      <c r="M17" s="95"/>
      <c r="N17" s="95"/>
      <c r="O17" s="95"/>
      <c r="P17" s="95"/>
      <c r="Q17" s="95"/>
      <c r="R17" s="95"/>
      <c r="S17" s="95"/>
      <c r="T17" s="95"/>
    </row>
    <row r="18" spans="1:20" s="151" customFormat="1" ht="13.5" customHeight="1">
      <c r="A18" s="219"/>
      <c r="B18" s="341"/>
      <c r="C18" s="237" t="s">
        <v>396</v>
      </c>
      <c r="D18" s="106"/>
      <c r="E18" s="95"/>
      <c r="F18" s="95"/>
      <c r="G18" s="95"/>
      <c r="H18" s="95"/>
      <c r="I18" s="95"/>
      <c r="J18" s="95"/>
      <c r="K18" s="95"/>
      <c r="L18" s="95"/>
      <c r="M18" s="95"/>
      <c r="N18" s="95"/>
      <c r="O18" s="95"/>
      <c r="P18" s="95"/>
      <c r="Q18" s="95"/>
      <c r="R18" s="95"/>
      <c r="S18" s="95"/>
      <c r="T18" s="95"/>
    </row>
    <row r="19" spans="1:20" s="151" customFormat="1" ht="13.5" customHeight="1">
      <c r="A19" s="219"/>
      <c r="B19" s="310"/>
      <c r="C19" s="236" t="s">
        <v>394</v>
      </c>
      <c r="D19" s="99"/>
      <c r="E19" s="100"/>
      <c r="F19" s="100"/>
      <c r="G19" s="100"/>
      <c r="H19" s="100"/>
      <c r="I19" s="100"/>
      <c r="J19" s="100"/>
      <c r="K19" s="100"/>
      <c r="L19" s="100"/>
      <c r="M19" s="100"/>
      <c r="N19" s="100"/>
      <c r="O19" s="100"/>
      <c r="P19" s="100"/>
      <c r="Q19" s="100"/>
      <c r="R19" s="100"/>
      <c r="S19" s="100"/>
      <c r="T19" s="100"/>
    </row>
    <row r="20" spans="1:20" s="151" customFormat="1" ht="13.5" customHeight="1">
      <c r="A20" s="219"/>
      <c r="B20" s="341"/>
      <c r="C20" s="193" t="s">
        <v>395</v>
      </c>
      <c r="D20" s="106"/>
      <c r="E20" s="95"/>
      <c r="F20" s="101"/>
      <c r="G20" s="95"/>
      <c r="H20" s="95"/>
      <c r="I20" s="95"/>
      <c r="J20" s="102"/>
      <c r="K20" s="101"/>
      <c r="L20" s="101"/>
      <c r="M20" s="101"/>
      <c r="N20" s="101"/>
      <c r="O20" s="101"/>
      <c r="P20" s="101"/>
      <c r="Q20" s="101"/>
      <c r="R20" s="101"/>
      <c r="S20" s="101"/>
      <c r="T20" s="101"/>
    </row>
    <row r="21" spans="1:20" s="151" customFormat="1" ht="13.5" customHeight="1">
      <c r="A21" s="219"/>
      <c r="B21" s="341"/>
      <c r="C21" s="237" t="s">
        <v>396</v>
      </c>
      <c r="D21" s="106"/>
      <c r="E21" s="95"/>
      <c r="F21" s="101"/>
      <c r="G21" s="95"/>
      <c r="H21" s="95"/>
      <c r="I21" s="95"/>
      <c r="J21" s="102"/>
      <c r="K21" s="101"/>
      <c r="L21" s="101"/>
      <c r="M21" s="101"/>
      <c r="N21" s="101"/>
      <c r="O21" s="101"/>
      <c r="P21" s="101"/>
      <c r="Q21" s="101"/>
      <c r="R21" s="101"/>
      <c r="S21" s="101"/>
      <c r="T21" s="101"/>
    </row>
    <row r="22" spans="1:20" s="151" customFormat="1" ht="13.5" customHeight="1">
      <c r="A22" s="219"/>
      <c r="B22" s="310"/>
      <c r="C22" s="236" t="s">
        <v>394</v>
      </c>
      <c r="D22" s="99"/>
      <c r="E22" s="100"/>
      <c r="F22" s="100"/>
      <c r="G22" s="100"/>
      <c r="H22" s="100"/>
      <c r="I22" s="100"/>
      <c r="J22" s="100"/>
      <c r="K22" s="100"/>
      <c r="L22" s="100"/>
      <c r="M22" s="100"/>
      <c r="N22" s="100"/>
      <c r="O22" s="100"/>
      <c r="P22" s="100"/>
      <c r="Q22" s="100"/>
      <c r="R22" s="100"/>
      <c r="S22" s="100"/>
      <c r="T22" s="100"/>
    </row>
    <row r="23" spans="1:20" s="151" customFormat="1" ht="13.5" customHeight="1">
      <c r="A23" s="219"/>
      <c r="B23" s="341"/>
      <c r="C23" s="193" t="s">
        <v>395</v>
      </c>
      <c r="D23" s="106"/>
      <c r="E23" s="95"/>
      <c r="F23" s="101"/>
      <c r="G23" s="95"/>
      <c r="H23" s="95"/>
      <c r="I23" s="95"/>
      <c r="J23" s="102"/>
      <c r="K23" s="101"/>
      <c r="L23" s="101"/>
      <c r="M23" s="101"/>
      <c r="N23" s="101"/>
      <c r="O23" s="101"/>
      <c r="P23" s="101"/>
      <c r="Q23" s="101"/>
      <c r="R23" s="101"/>
      <c r="S23" s="101"/>
      <c r="T23" s="101"/>
    </row>
    <row r="24" spans="1:20" s="151" customFormat="1" ht="13.5" customHeight="1">
      <c r="A24" s="219"/>
      <c r="B24" s="311"/>
      <c r="C24" s="237" t="s">
        <v>396</v>
      </c>
      <c r="D24" s="106"/>
      <c r="E24" s="95"/>
      <c r="F24" s="101"/>
      <c r="G24" s="95"/>
      <c r="H24" s="95"/>
      <c r="I24" s="95"/>
      <c r="J24" s="102"/>
      <c r="K24" s="101"/>
      <c r="L24" s="101"/>
      <c r="M24" s="101"/>
      <c r="N24" s="101"/>
      <c r="O24" s="101"/>
      <c r="P24" s="101"/>
      <c r="Q24" s="101"/>
      <c r="R24" s="101"/>
      <c r="S24" s="101"/>
      <c r="T24" s="101"/>
    </row>
    <row r="25" spans="1:20" s="151" customFormat="1" ht="13.5" customHeight="1">
      <c r="A25" s="219"/>
      <c r="B25" s="452"/>
      <c r="C25" s="236" t="s">
        <v>394</v>
      </c>
      <c r="D25" s="99"/>
      <c r="E25" s="100"/>
      <c r="F25" s="100"/>
      <c r="G25" s="100"/>
      <c r="H25" s="100"/>
      <c r="I25" s="100"/>
      <c r="J25" s="100"/>
      <c r="K25" s="100"/>
      <c r="L25" s="100"/>
      <c r="M25" s="100"/>
      <c r="N25" s="100"/>
      <c r="O25" s="100"/>
      <c r="P25" s="100"/>
      <c r="Q25" s="100"/>
      <c r="R25" s="100"/>
      <c r="S25" s="100"/>
      <c r="T25" s="100"/>
    </row>
    <row r="26" spans="1:20" s="151" customFormat="1" ht="13.5" customHeight="1">
      <c r="A26" s="219"/>
      <c r="B26" s="452"/>
      <c r="C26" s="193" t="s">
        <v>395</v>
      </c>
      <c r="D26" s="106"/>
      <c r="E26" s="95"/>
      <c r="F26" s="101"/>
      <c r="G26" s="95"/>
      <c r="H26" s="95"/>
      <c r="I26" s="95"/>
      <c r="J26" s="102"/>
      <c r="K26" s="101"/>
      <c r="L26" s="101"/>
      <c r="M26" s="101"/>
      <c r="N26" s="101"/>
      <c r="O26" s="101"/>
      <c r="P26" s="101"/>
      <c r="Q26" s="101"/>
      <c r="R26" s="101"/>
      <c r="S26" s="101"/>
      <c r="T26" s="105"/>
    </row>
    <row r="27" spans="1:20" s="151" customFormat="1" ht="13.5" customHeight="1">
      <c r="A27" s="219"/>
      <c r="B27" s="452"/>
      <c r="C27" s="237" t="s">
        <v>396</v>
      </c>
      <c r="D27" s="106"/>
      <c r="E27" s="95"/>
      <c r="F27" s="101"/>
      <c r="G27" s="95"/>
      <c r="H27" s="95"/>
      <c r="I27" s="95"/>
      <c r="J27" s="102"/>
      <c r="K27" s="101"/>
      <c r="L27" s="101"/>
      <c r="M27" s="101"/>
      <c r="N27" s="101"/>
      <c r="O27" s="101"/>
      <c r="P27" s="101"/>
      <c r="Q27" s="101"/>
      <c r="R27" s="101"/>
      <c r="S27" s="101"/>
      <c r="T27" s="105"/>
    </row>
    <row r="28" spans="1:20" s="151" customFormat="1" ht="13.5" customHeight="1">
      <c r="A28" s="219"/>
      <c r="B28" s="352"/>
      <c r="C28" s="236" t="s">
        <v>394</v>
      </c>
      <c r="D28" s="99"/>
      <c r="E28" s="100"/>
      <c r="F28" s="100"/>
      <c r="G28" s="100"/>
      <c r="H28" s="100"/>
      <c r="I28" s="100"/>
      <c r="J28" s="100"/>
      <c r="K28" s="100"/>
      <c r="L28" s="100"/>
      <c r="M28" s="100"/>
      <c r="N28" s="100"/>
      <c r="O28" s="100"/>
      <c r="P28" s="100"/>
      <c r="Q28" s="100"/>
      <c r="R28" s="100"/>
      <c r="S28" s="100"/>
      <c r="T28" s="100"/>
    </row>
    <row r="29" spans="1:21" s="151" customFormat="1" ht="13.5" customHeight="1">
      <c r="A29" s="219"/>
      <c r="B29" s="353"/>
      <c r="C29" s="193" t="s">
        <v>395</v>
      </c>
      <c r="D29" s="106"/>
      <c r="E29" s="95"/>
      <c r="F29" s="101"/>
      <c r="G29" s="95"/>
      <c r="H29" s="95"/>
      <c r="I29" s="95"/>
      <c r="J29" s="102"/>
      <c r="K29" s="101"/>
      <c r="L29" s="101"/>
      <c r="M29" s="101"/>
      <c r="N29" s="101"/>
      <c r="O29" s="101"/>
      <c r="P29" s="101"/>
      <c r="Q29" s="101"/>
      <c r="R29" s="101"/>
      <c r="S29" s="101"/>
      <c r="T29" s="105"/>
      <c r="U29" s="152"/>
    </row>
    <row r="30" spans="1:21" s="151" customFormat="1" ht="13.5" customHeight="1">
      <c r="A30" s="219"/>
      <c r="B30" s="354"/>
      <c r="C30" s="237" t="s">
        <v>396</v>
      </c>
      <c r="D30" s="106"/>
      <c r="E30" s="95"/>
      <c r="F30" s="101"/>
      <c r="G30" s="95"/>
      <c r="H30" s="95"/>
      <c r="I30" s="95"/>
      <c r="J30" s="102"/>
      <c r="K30" s="101"/>
      <c r="L30" s="101"/>
      <c r="M30" s="101"/>
      <c r="N30" s="101"/>
      <c r="O30" s="101"/>
      <c r="P30" s="101"/>
      <c r="Q30" s="101"/>
      <c r="R30" s="101"/>
      <c r="S30" s="101"/>
      <c r="T30" s="105"/>
      <c r="U30" s="152"/>
    </row>
    <row r="31" spans="1:20" s="151" customFormat="1" ht="13.5" customHeight="1">
      <c r="A31" s="219"/>
      <c r="B31" s="310"/>
      <c r="C31" s="236" t="s">
        <v>394</v>
      </c>
      <c r="D31" s="99"/>
      <c r="E31" s="100"/>
      <c r="F31" s="100"/>
      <c r="G31" s="100"/>
      <c r="H31" s="100"/>
      <c r="I31" s="100"/>
      <c r="J31" s="100"/>
      <c r="K31" s="100"/>
      <c r="L31" s="100"/>
      <c r="M31" s="100"/>
      <c r="N31" s="100"/>
      <c r="O31" s="100"/>
      <c r="P31" s="100"/>
      <c r="Q31" s="100"/>
      <c r="R31" s="100"/>
      <c r="S31" s="100"/>
      <c r="T31" s="100"/>
    </row>
    <row r="32" spans="1:21" s="151" customFormat="1" ht="13.5" customHeight="1">
      <c r="A32" s="219"/>
      <c r="B32" s="341"/>
      <c r="C32" s="193" t="s">
        <v>395</v>
      </c>
      <c r="D32" s="106"/>
      <c r="E32" s="95"/>
      <c r="F32" s="95"/>
      <c r="G32" s="95"/>
      <c r="H32" s="95"/>
      <c r="I32" s="95"/>
      <c r="J32" s="95"/>
      <c r="K32" s="95"/>
      <c r="L32" s="95"/>
      <c r="M32" s="95"/>
      <c r="N32" s="95"/>
      <c r="O32" s="95"/>
      <c r="P32" s="95"/>
      <c r="Q32" s="95"/>
      <c r="R32" s="95"/>
      <c r="S32" s="95"/>
      <c r="T32" s="95"/>
      <c r="U32" s="152"/>
    </row>
    <row r="33" spans="1:21" s="151" customFormat="1" ht="13.5" customHeight="1">
      <c r="A33" s="219"/>
      <c r="B33" s="311"/>
      <c r="C33" s="237" t="s">
        <v>396</v>
      </c>
      <c r="D33" s="106"/>
      <c r="E33" s="95"/>
      <c r="F33" s="95"/>
      <c r="G33" s="95"/>
      <c r="H33" s="95"/>
      <c r="I33" s="95"/>
      <c r="J33" s="95"/>
      <c r="K33" s="95"/>
      <c r="L33" s="95"/>
      <c r="M33" s="95"/>
      <c r="N33" s="95"/>
      <c r="O33" s="95"/>
      <c r="P33" s="95"/>
      <c r="Q33" s="95"/>
      <c r="R33" s="95"/>
      <c r="S33" s="95"/>
      <c r="T33" s="95"/>
      <c r="U33" s="152"/>
    </row>
    <row r="34" spans="1:20" s="147" customFormat="1" ht="13.5" customHeight="1">
      <c r="A34" s="219"/>
      <c r="B34" s="310"/>
      <c r="C34" s="236" t="s">
        <v>394</v>
      </c>
      <c r="D34" s="99"/>
      <c r="E34" s="100"/>
      <c r="F34" s="100"/>
      <c r="G34" s="100"/>
      <c r="H34" s="100"/>
      <c r="I34" s="100"/>
      <c r="J34" s="100"/>
      <c r="K34" s="100"/>
      <c r="L34" s="100"/>
      <c r="M34" s="100"/>
      <c r="N34" s="100"/>
      <c r="O34" s="100"/>
      <c r="P34" s="100"/>
      <c r="Q34" s="100"/>
      <c r="R34" s="100"/>
      <c r="S34" s="100"/>
      <c r="T34" s="100"/>
    </row>
    <row r="35" spans="1:20" s="147" customFormat="1" ht="13.5" customHeight="1">
      <c r="A35" s="219"/>
      <c r="B35" s="341"/>
      <c r="C35" s="193" t="s">
        <v>395</v>
      </c>
      <c r="D35" s="106"/>
      <c r="E35" s="95"/>
      <c r="F35" s="102"/>
      <c r="G35" s="101"/>
      <c r="H35" s="101"/>
      <c r="I35" s="101"/>
      <c r="J35" s="101"/>
      <c r="K35" s="101"/>
      <c r="L35" s="101"/>
      <c r="M35" s="101"/>
      <c r="N35" s="101"/>
      <c r="O35" s="101"/>
      <c r="P35" s="102"/>
      <c r="Q35" s="102"/>
      <c r="R35" s="102"/>
      <c r="S35" s="102"/>
      <c r="T35" s="95"/>
    </row>
    <row r="36" spans="1:20" s="147" customFormat="1" ht="13.5" customHeight="1">
      <c r="A36" s="219"/>
      <c r="B36" s="311"/>
      <c r="C36" s="237" t="s">
        <v>396</v>
      </c>
      <c r="D36" s="106"/>
      <c r="E36" s="95"/>
      <c r="F36" s="102"/>
      <c r="G36" s="101"/>
      <c r="H36" s="101"/>
      <c r="I36" s="101"/>
      <c r="J36" s="101"/>
      <c r="K36" s="101"/>
      <c r="L36" s="101"/>
      <c r="M36" s="101"/>
      <c r="N36" s="101"/>
      <c r="O36" s="101"/>
      <c r="P36" s="102"/>
      <c r="Q36" s="102"/>
      <c r="R36" s="102"/>
      <c r="S36" s="102"/>
      <c r="T36" s="95"/>
    </row>
    <row r="37" spans="1:20" s="147" customFormat="1" ht="13.5" customHeight="1">
      <c r="A37" s="219"/>
      <c r="B37" s="341"/>
      <c r="C37" s="236" t="s">
        <v>394</v>
      </c>
      <c r="D37" s="99"/>
      <c r="E37" s="100"/>
      <c r="F37" s="100"/>
      <c r="G37" s="100"/>
      <c r="H37" s="100"/>
      <c r="I37" s="100"/>
      <c r="J37" s="100"/>
      <c r="K37" s="100"/>
      <c r="L37" s="100"/>
      <c r="M37" s="100"/>
      <c r="N37" s="100"/>
      <c r="O37" s="100"/>
      <c r="P37" s="100"/>
      <c r="Q37" s="100"/>
      <c r="R37" s="100"/>
      <c r="S37" s="100"/>
      <c r="T37" s="100"/>
    </row>
    <row r="38" spans="1:20" s="147" customFormat="1" ht="13.5" customHeight="1">
      <c r="A38" s="219"/>
      <c r="B38" s="341"/>
      <c r="C38" s="193" t="s">
        <v>395</v>
      </c>
      <c r="D38" s="49"/>
      <c r="E38" s="12"/>
      <c r="F38" s="12"/>
      <c r="G38" s="12"/>
      <c r="H38" s="12"/>
      <c r="I38" s="12"/>
      <c r="J38" s="12"/>
      <c r="K38" s="12"/>
      <c r="L38" s="12"/>
      <c r="M38" s="12"/>
      <c r="N38" s="12"/>
      <c r="O38" s="12"/>
      <c r="P38" s="12"/>
      <c r="Q38" s="12"/>
      <c r="R38" s="12"/>
      <c r="S38" s="12"/>
      <c r="T38" s="95"/>
    </row>
    <row r="39" spans="1:20" s="147" customFormat="1" ht="13.5" customHeight="1">
      <c r="A39" s="219"/>
      <c r="B39" s="341"/>
      <c r="C39" s="237" t="s">
        <v>396</v>
      </c>
      <c r="D39" s="49"/>
      <c r="E39" s="12"/>
      <c r="F39" s="12"/>
      <c r="G39" s="12"/>
      <c r="H39" s="12"/>
      <c r="I39" s="12"/>
      <c r="J39" s="12"/>
      <c r="K39" s="12"/>
      <c r="L39" s="12"/>
      <c r="M39" s="12"/>
      <c r="N39" s="12"/>
      <c r="O39" s="12"/>
      <c r="P39" s="12"/>
      <c r="Q39" s="12"/>
      <c r="R39" s="12"/>
      <c r="S39" s="12"/>
      <c r="T39" s="95"/>
    </row>
    <row r="40" spans="1:20" s="147" customFormat="1" ht="13.5" customHeight="1">
      <c r="A40" s="219"/>
      <c r="B40" s="310"/>
      <c r="C40" s="236" t="s">
        <v>394</v>
      </c>
      <c r="D40" s="99"/>
      <c r="E40" s="100"/>
      <c r="F40" s="100"/>
      <c r="G40" s="100"/>
      <c r="H40" s="100"/>
      <c r="I40" s="100"/>
      <c r="J40" s="100"/>
      <c r="K40" s="100"/>
      <c r="L40" s="100"/>
      <c r="M40" s="100"/>
      <c r="N40" s="100"/>
      <c r="O40" s="100"/>
      <c r="P40" s="100"/>
      <c r="Q40" s="100"/>
      <c r="R40" s="100"/>
      <c r="S40" s="100"/>
      <c r="T40" s="100"/>
    </row>
    <row r="41" spans="1:20" s="147" customFormat="1" ht="13.5" customHeight="1">
      <c r="A41" s="219"/>
      <c r="B41" s="341"/>
      <c r="C41" s="193" t="s">
        <v>395</v>
      </c>
      <c r="D41" s="49"/>
      <c r="E41" s="12"/>
      <c r="F41" s="12"/>
      <c r="G41" s="12"/>
      <c r="H41" s="12"/>
      <c r="I41" s="12"/>
      <c r="J41" s="12"/>
      <c r="K41" s="12"/>
      <c r="L41" s="12"/>
      <c r="M41" s="12"/>
      <c r="N41" s="12"/>
      <c r="O41" s="12"/>
      <c r="P41" s="12"/>
      <c r="Q41" s="12"/>
      <c r="R41" s="12"/>
      <c r="S41" s="12"/>
      <c r="T41" s="95"/>
    </row>
    <row r="42" spans="1:20" s="147" customFormat="1" ht="13.5" customHeight="1">
      <c r="A42" s="219"/>
      <c r="B42" s="311"/>
      <c r="C42" s="237" t="s">
        <v>396</v>
      </c>
      <c r="D42" s="49"/>
      <c r="E42" s="12"/>
      <c r="F42" s="12"/>
      <c r="G42" s="12"/>
      <c r="H42" s="12"/>
      <c r="I42" s="12"/>
      <c r="J42" s="12"/>
      <c r="K42" s="12"/>
      <c r="L42" s="12"/>
      <c r="M42" s="12"/>
      <c r="N42" s="12"/>
      <c r="O42" s="12"/>
      <c r="P42" s="12"/>
      <c r="Q42" s="12"/>
      <c r="R42" s="12"/>
      <c r="S42" s="12"/>
      <c r="T42" s="95"/>
    </row>
    <row r="43" spans="1:20" s="151" customFormat="1" ht="13.5" customHeight="1">
      <c r="A43" s="219"/>
      <c r="B43" s="310"/>
      <c r="C43" s="236" t="s">
        <v>394</v>
      </c>
      <c r="D43" s="99"/>
      <c r="E43" s="100"/>
      <c r="F43" s="100"/>
      <c r="G43" s="100"/>
      <c r="H43" s="100"/>
      <c r="I43" s="100"/>
      <c r="J43" s="100"/>
      <c r="K43" s="100"/>
      <c r="L43" s="100"/>
      <c r="M43" s="100"/>
      <c r="N43" s="100"/>
      <c r="O43" s="100"/>
      <c r="P43" s="100"/>
      <c r="Q43" s="100"/>
      <c r="R43" s="100"/>
      <c r="S43" s="100"/>
      <c r="T43" s="100"/>
    </row>
    <row r="44" spans="1:20" s="151" customFormat="1" ht="13.5" customHeight="1">
      <c r="A44" s="219"/>
      <c r="B44" s="341"/>
      <c r="C44" s="193" t="s">
        <v>395</v>
      </c>
      <c r="D44" s="49"/>
      <c r="E44" s="12"/>
      <c r="F44" s="12"/>
      <c r="G44" s="12"/>
      <c r="H44" s="12"/>
      <c r="I44" s="12"/>
      <c r="J44" s="12"/>
      <c r="K44" s="12"/>
      <c r="L44" s="12"/>
      <c r="M44" s="12"/>
      <c r="N44" s="12"/>
      <c r="O44" s="12"/>
      <c r="P44" s="12"/>
      <c r="Q44" s="12"/>
      <c r="R44" s="12"/>
      <c r="S44" s="12"/>
      <c r="T44" s="12"/>
    </row>
    <row r="45" spans="1:20" s="151" customFormat="1" ht="13.5" customHeight="1">
      <c r="A45" s="219"/>
      <c r="B45" s="311"/>
      <c r="C45" s="237" t="s">
        <v>396</v>
      </c>
      <c r="D45" s="49"/>
      <c r="E45" s="12"/>
      <c r="F45" s="12"/>
      <c r="G45" s="12"/>
      <c r="H45" s="12"/>
      <c r="I45" s="12"/>
      <c r="J45" s="12"/>
      <c r="K45" s="12"/>
      <c r="L45" s="12"/>
      <c r="M45" s="12"/>
      <c r="N45" s="12"/>
      <c r="O45" s="12"/>
      <c r="P45" s="12"/>
      <c r="Q45" s="12"/>
      <c r="R45" s="12"/>
      <c r="S45" s="12"/>
      <c r="T45" s="12"/>
    </row>
    <row r="46" spans="1:20" s="151" customFormat="1" ht="13.5" customHeight="1">
      <c r="A46" s="219"/>
      <c r="B46" s="352"/>
      <c r="C46" s="236" t="s">
        <v>394</v>
      </c>
      <c r="D46" s="99"/>
      <c r="E46" s="100"/>
      <c r="F46" s="100"/>
      <c r="G46" s="100"/>
      <c r="H46" s="100"/>
      <c r="I46" s="100"/>
      <c r="J46" s="100"/>
      <c r="K46" s="100"/>
      <c r="L46" s="100"/>
      <c r="M46" s="100"/>
      <c r="N46" s="100"/>
      <c r="O46" s="100"/>
      <c r="P46" s="100"/>
      <c r="Q46" s="100"/>
      <c r="R46" s="100"/>
      <c r="S46" s="100"/>
      <c r="T46" s="100"/>
    </row>
    <row r="47" spans="1:20" s="151" customFormat="1" ht="13.5" customHeight="1">
      <c r="A47" s="219"/>
      <c r="B47" s="353"/>
      <c r="C47" s="193" t="s">
        <v>395</v>
      </c>
      <c r="D47" s="49"/>
      <c r="E47" s="12"/>
      <c r="F47" s="12"/>
      <c r="G47" s="12"/>
      <c r="H47" s="12"/>
      <c r="I47" s="12"/>
      <c r="J47" s="12"/>
      <c r="K47" s="12"/>
      <c r="L47" s="12"/>
      <c r="M47" s="12"/>
      <c r="N47" s="12"/>
      <c r="O47" s="12"/>
      <c r="P47" s="12"/>
      <c r="Q47" s="12"/>
      <c r="R47" s="12"/>
      <c r="S47" s="12"/>
      <c r="T47" s="12"/>
    </row>
    <row r="48" spans="1:20" s="151" customFormat="1" ht="13.5" customHeight="1">
      <c r="A48" s="219"/>
      <c r="B48" s="354"/>
      <c r="C48" s="193" t="s">
        <v>396</v>
      </c>
      <c r="D48" s="49"/>
      <c r="E48" s="12"/>
      <c r="F48" s="12"/>
      <c r="G48" s="12"/>
      <c r="H48" s="12"/>
      <c r="I48" s="12"/>
      <c r="J48" s="12"/>
      <c r="K48" s="12"/>
      <c r="L48" s="12"/>
      <c r="M48" s="12"/>
      <c r="N48" s="12"/>
      <c r="O48" s="12"/>
      <c r="P48" s="12"/>
      <c r="Q48" s="12"/>
      <c r="R48" s="12"/>
      <c r="S48" s="12"/>
      <c r="T48" s="12"/>
    </row>
    <row r="51" spans="1:20" ht="15.75">
      <c r="A51" s="478" t="e">
        <f>"- "&amp;#REF!&amp;" -"</f>
        <v>#REF!</v>
      </c>
      <c r="B51" s="478"/>
      <c r="C51" s="478"/>
      <c r="D51" s="478"/>
      <c r="E51" s="478"/>
      <c r="F51" s="478"/>
      <c r="G51" s="478"/>
      <c r="H51" s="478"/>
      <c r="I51" s="478"/>
      <c r="J51" s="478"/>
      <c r="K51" s="478" t="e">
        <f>"- "&amp;#REF!&amp;" -"</f>
        <v>#REF!</v>
      </c>
      <c r="L51" s="478"/>
      <c r="M51" s="478"/>
      <c r="N51" s="478"/>
      <c r="O51" s="478"/>
      <c r="P51" s="478"/>
      <c r="Q51" s="478"/>
      <c r="R51" s="478"/>
      <c r="S51" s="478"/>
      <c r="T51" s="478"/>
    </row>
  </sheetData>
  <sheetProtection/>
  <mergeCells count="28">
    <mergeCell ref="B28:B30"/>
    <mergeCell ref="B31:B33"/>
    <mergeCell ref="B34:B36"/>
    <mergeCell ref="B37:B39"/>
    <mergeCell ref="K51:T51"/>
    <mergeCell ref="B40:B42"/>
    <mergeCell ref="B43:B45"/>
    <mergeCell ref="B46:B48"/>
    <mergeCell ref="A51:J51"/>
    <mergeCell ref="Q5:T5"/>
    <mergeCell ref="C3:I3"/>
    <mergeCell ref="L3:S3"/>
    <mergeCell ref="A1:J1"/>
    <mergeCell ref="K1:T1"/>
    <mergeCell ref="K5:P5"/>
    <mergeCell ref="D5:D6"/>
    <mergeCell ref="H5:J5"/>
    <mergeCell ref="E5:E6"/>
    <mergeCell ref="F5:F6"/>
    <mergeCell ref="B25:B27"/>
    <mergeCell ref="B13:B15"/>
    <mergeCell ref="B16:B18"/>
    <mergeCell ref="B19:B21"/>
    <mergeCell ref="B22:B24"/>
    <mergeCell ref="G5:G6"/>
    <mergeCell ref="A5:C6"/>
    <mergeCell ref="B7:B9"/>
    <mergeCell ref="B10:B1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52"/>
  <sheetViews>
    <sheetView zoomScale="85" zoomScaleNormal="85" zoomScalePageLayoutView="0" workbookViewId="0" topLeftCell="A1">
      <selection activeCell="I1" sqref="I1:N1"/>
    </sheetView>
  </sheetViews>
  <sheetFormatPr defaultColWidth="9.00390625" defaultRowHeight="16.5"/>
  <cols>
    <col min="1" max="1" width="9.00390625" style="18" customWidth="1"/>
    <col min="2" max="2" width="11.00390625" style="18" customWidth="1"/>
    <col min="3" max="3" width="9.625" style="18" customWidth="1"/>
    <col min="4" max="4" width="10.00390625" style="18" customWidth="1"/>
    <col min="5" max="5" width="12.875" style="18" customWidth="1"/>
    <col min="6" max="6" width="11.25390625" style="18" customWidth="1"/>
    <col min="7" max="7" width="15.375" style="18" customWidth="1"/>
    <col min="8" max="8" width="11.25390625" style="18" customWidth="1"/>
    <col min="9" max="11" width="12.875" style="18" customWidth="1"/>
    <col min="12" max="12" width="13.75390625" style="18" customWidth="1"/>
    <col min="13" max="14" width="12.875" style="18" customWidth="1"/>
    <col min="15" max="16384" width="9.00390625" style="18" customWidth="1"/>
  </cols>
  <sheetData>
    <row r="1" spans="1:14" s="24" customFormat="1" ht="21.75" customHeight="1">
      <c r="A1" s="312" t="s">
        <v>69</v>
      </c>
      <c r="B1" s="312"/>
      <c r="C1" s="312"/>
      <c r="D1" s="312"/>
      <c r="E1" s="312"/>
      <c r="F1" s="312"/>
      <c r="G1" s="312"/>
      <c r="H1" s="312"/>
      <c r="I1" s="312" t="s">
        <v>650</v>
      </c>
      <c r="J1" s="312"/>
      <c r="K1" s="312"/>
      <c r="L1" s="312"/>
      <c r="M1" s="312"/>
      <c r="N1" s="312"/>
    </row>
    <row r="2" spans="2:30" s="3" customFormat="1" ht="15" customHeight="1">
      <c r="B2" s="298" t="s">
        <v>220</v>
      </c>
      <c r="C2" s="313"/>
      <c r="D2" s="313"/>
      <c r="E2" s="313"/>
      <c r="F2" s="313"/>
      <c r="G2" s="313"/>
      <c r="H2" s="4" t="s">
        <v>424</v>
      </c>
      <c r="J2" s="313" t="s">
        <v>221</v>
      </c>
      <c r="K2" s="313"/>
      <c r="L2" s="313"/>
      <c r="M2" s="313"/>
      <c r="N2" s="144" t="s">
        <v>491</v>
      </c>
      <c r="O2" s="4"/>
      <c r="P2" s="27"/>
      <c r="Q2" s="27"/>
      <c r="R2" s="27"/>
      <c r="S2" s="27"/>
      <c r="T2" s="27"/>
      <c r="U2" s="27"/>
      <c r="V2" s="27"/>
      <c r="W2" s="27"/>
      <c r="X2" s="27"/>
      <c r="Y2" s="27"/>
      <c r="Z2" s="27"/>
      <c r="AA2" s="27"/>
      <c r="AB2" s="27"/>
      <c r="AC2" s="27"/>
      <c r="AD2" s="27"/>
    </row>
    <row r="3" spans="1:14" s="28" customFormat="1" ht="18" customHeight="1">
      <c r="A3" s="292" t="s">
        <v>421</v>
      </c>
      <c r="B3" s="310" t="s">
        <v>376</v>
      </c>
      <c r="C3" s="352" t="s">
        <v>32</v>
      </c>
      <c r="D3" s="370" t="s">
        <v>465</v>
      </c>
      <c r="E3" s="347"/>
      <c r="F3" s="347"/>
      <c r="G3" s="347"/>
      <c r="H3" s="348"/>
      <c r="I3" s="346" t="s">
        <v>70</v>
      </c>
      <c r="J3" s="347"/>
      <c r="K3" s="347"/>
      <c r="L3" s="347"/>
      <c r="M3" s="348"/>
      <c r="N3" s="257"/>
    </row>
    <row r="4" spans="1:14" s="28" customFormat="1" ht="15.75" customHeight="1">
      <c r="A4" s="326"/>
      <c r="B4" s="341"/>
      <c r="C4" s="353"/>
      <c r="D4" s="308" t="s">
        <v>34</v>
      </c>
      <c r="E4" s="308" t="s">
        <v>71</v>
      </c>
      <c r="F4" s="351" t="s">
        <v>72</v>
      </c>
      <c r="G4" s="346" t="s">
        <v>37</v>
      </c>
      <c r="H4" s="348"/>
      <c r="I4" s="308" t="s">
        <v>34</v>
      </c>
      <c r="J4" s="378" t="s">
        <v>466</v>
      </c>
      <c r="K4" s="309" t="s">
        <v>63</v>
      </c>
      <c r="L4" s="386" t="s">
        <v>458</v>
      </c>
      <c r="M4" s="385" t="s">
        <v>467</v>
      </c>
      <c r="N4" s="324" t="s">
        <v>64</v>
      </c>
    </row>
    <row r="5" spans="1:14" s="28" customFormat="1" ht="59.25" customHeight="1">
      <c r="A5" s="293"/>
      <c r="B5" s="311"/>
      <c r="C5" s="354"/>
      <c r="D5" s="309"/>
      <c r="E5" s="377"/>
      <c r="F5" s="351"/>
      <c r="G5" s="179" t="s">
        <v>73</v>
      </c>
      <c r="H5" s="179" t="s">
        <v>74</v>
      </c>
      <c r="I5" s="309"/>
      <c r="J5" s="351"/>
      <c r="K5" s="351"/>
      <c r="L5" s="387"/>
      <c r="M5" s="372"/>
      <c r="N5" s="325"/>
    </row>
    <row r="6" spans="2:14" s="30" customFormat="1" ht="15.75" customHeight="1">
      <c r="B6" s="29"/>
      <c r="C6" s="350" t="s">
        <v>573</v>
      </c>
      <c r="D6" s="344"/>
      <c r="E6" s="344"/>
      <c r="F6" s="344"/>
      <c r="G6" s="344"/>
      <c r="H6" s="344"/>
      <c r="I6" s="380" t="s">
        <v>248</v>
      </c>
      <c r="J6" s="380"/>
      <c r="K6" s="380"/>
      <c r="L6" s="380"/>
      <c r="M6" s="380"/>
      <c r="N6" s="380"/>
    </row>
    <row r="7" spans="1:14" s="7" customFormat="1" ht="15.75">
      <c r="A7" s="165" t="s">
        <v>223</v>
      </c>
      <c r="B7" s="159" t="s">
        <v>224</v>
      </c>
      <c r="C7" s="119">
        <f aca="true" t="shared" si="0" ref="C7:N7">SUM(C8:C17)</f>
        <v>4338</v>
      </c>
      <c r="D7" s="119">
        <f t="shared" si="0"/>
        <v>3900</v>
      </c>
      <c r="E7" s="119">
        <f t="shared" si="0"/>
        <v>324</v>
      </c>
      <c r="F7" s="119">
        <f t="shared" si="0"/>
        <v>2792</v>
      </c>
      <c r="G7" s="119">
        <f t="shared" si="0"/>
        <v>92</v>
      </c>
      <c r="H7" s="119">
        <f t="shared" si="0"/>
        <v>692</v>
      </c>
      <c r="I7" s="119">
        <f t="shared" si="0"/>
        <v>438</v>
      </c>
      <c r="J7" s="119">
        <f t="shared" si="0"/>
        <v>133</v>
      </c>
      <c r="K7" s="119">
        <f t="shared" si="0"/>
        <v>206</v>
      </c>
      <c r="L7" s="119">
        <f t="shared" si="0"/>
        <v>95</v>
      </c>
      <c r="M7" s="119">
        <f t="shared" si="0"/>
        <v>0</v>
      </c>
      <c r="N7" s="119">
        <f t="shared" si="0"/>
        <v>4</v>
      </c>
    </row>
    <row r="8" spans="1:14" s="7" customFormat="1" ht="15.75">
      <c r="A8" s="203" t="s">
        <v>225</v>
      </c>
      <c r="B8" s="161" t="s">
        <v>226</v>
      </c>
      <c r="C8" s="119">
        <v>336</v>
      </c>
      <c r="D8" s="119">
        <v>298</v>
      </c>
      <c r="E8" s="119">
        <v>0</v>
      </c>
      <c r="F8" s="119">
        <v>215</v>
      </c>
      <c r="G8" s="119">
        <v>22</v>
      </c>
      <c r="H8" s="119">
        <v>61</v>
      </c>
      <c r="I8" s="119">
        <v>38</v>
      </c>
      <c r="J8" s="119">
        <v>9</v>
      </c>
      <c r="K8" s="119">
        <v>15</v>
      </c>
      <c r="L8" s="119">
        <v>14</v>
      </c>
      <c r="M8" s="119">
        <v>0</v>
      </c>
      <c r="N8" s="119">
        <v>0</v>
      </c>
    </row>
    <row r="9" spans="1:14" s="7" customFormat="1" ht="15.75">
      <c r="A9" s="203" t="s">
        <v>227</v>
      </c>
      <c r="B9" s="161" t="s">
        <v>228</v>
      </c>
      <c r="C9" s="119">
        <v>413</v>
      </c>
      <c r="D9" s="119">
        <v>350</v>
      </c>
      <c r="E9" s="119">
        <v>0</v>
      </c>
      <c r="F9" s="119">
        <v>238</v>
      </c>
      <c r="G9" s="119">
        <v>17</v>
      </c>
      <c r="H9" s="119">
        <v>95</v>
      </c>
      <c r="I9" s="119">
        <v>63</v>
      </c>
      <c r="J9" s="119">
        <v>10</v>
      </c>
      <c r="K9" s="119">
        <v>21</v>
      </c>
      <c r="L9" s="119">
        <v>32</v>
      </c>
      <c r="M9" s="119">
        <v>0</v>
      </c>
      <c r="N9" s="119">
        <v>0</v>
      </c>
    </row>
    <row r="10" spans="1:14" s="7" customFormat="1" ht="15.75">
      <c r="A10" s="203" t="s">
        <v>229</v>
      </c>
      <c r="B10" s="161" t="s">
        <v>230</v>
      </c>
      <c r="C10" s="119">
        <v>400</v>
      </c>
      <c r="D10" s="119">
        <v>333</v>
      </c>
      <c r="E10" s="119">
        <v>20</v>
      </c>
      <c r="F10" s="119">
        <v>245</v>
      </c>
      <c r="G10" s="119">
        <v>11</v>
      </c>
      <c r="H10" s="119">
        <v>57</v>
      </c>
      <c r="I10" s="119">
        <v>67</v>
      </c>
      <c r="J10" s="119">
        <v>12</v>
      </c>
      <c r="K10" s="119">
        <v>23</v>
      </c>
      <c r="L10" s="119">
        <v>32</v>
      </c>
      <c r="M10" s="119">
        <v>0</v>
      </c>
      <c r="N10" s="119">
        <v>0</v>
      </c>
    </row>
    <row r="11" spans="1:14" s="7" customFormat="1" ht="15.75">
      <c r="A11" s="203" t="s">
        <v>231</v>
      </c>
      <c r="B11" s="161" t="s">
        <v>232</v>
      </c>
      <c r="C11" s="119">
        <v>362</v>
      </c>
      <c r="D11" s="119">
        <v>316</v>
      </c>
      <c r="E11" s="119">
        <v>20</v>
      </c>
      <c r="F11" s="119">
        <v>259</v>
      </c>
      <c r="G11" s="119">
        <v>9</v>
      </c>
      <c r="H11" s="119">
        <v>28</v>
      </c>
      <c r="I11" s="119">
        <v>46</v>
      </c>
      <c r="J11" s="119">
        <v>17</v>
      </c>
      <c r="K11" s="119">
        <v>23</v>
      </c>
      <c r="L11" s="119">
        <v>6</v>
      </c>
      <c r="M11" s="119">
        <v>0</v>
      </c>
      <c r="N11" s="119">
        <v>0</v>
      </c>
    </row>
    <row r="12" spans="1:14" s="7" customFormat="1" ht="15.75">
      <c r="A12" s="203" t="s">
        <v>233</v>
      </c>
      <c r="B12" s="161" t="s">
        <v>234</v>
      </c>
      <c r="C12" s="119">
        <v>388</v>
      </c>
      <c r="D12" s="119">
        <v>344</v>
      </c>
      <c r="E12" s="119">
        <v>54</v>
      </c>
      <c r="F12" s="119">
        <v>237</v>
      </c>
      <c r="G12" s="119">
        <v>8</v>
      </c>
      <c r="H12" s="119">
        <v>45</v>
      </c>
      <c r="I12" s="119">
        <v>44</v>
      </c>
      <c r="J12" s="119">
        <v>13</v>
      </c>
      <c r="K12" s="119">
        <v>27</v>
      </c>
      <c r="L12" s="119">
        <v>3</v>
      </c>
      <c r="M12" s="119">
        <v>0</v>
      </c>
      <c r="N12" s="119">
        <v>1</v>
      </c>
    </row>
    <row r="13" spans="1:14" s="7" customFormat="1" ht="15.75">
      <c r="A13" s="203" t="s">
        <v>235</v>
      </c>
      <c r="B13" s="161" t="s">
        <v>236</v>
      </c>
      <c r="C13" s="119">
        <v>447</v>
      </c>
      <c r="D13" s="119">
        <v>387</v>
      </c>
      <c r="E13" s="119">
        <v>38</v>
      </c>
      <c r="F13" s="119">
        <v>274</v>
      </c>
      <c r="G13" s="119">
        <v>8</v>
      </c>
      <c r="H13" s="119">
        <v>67</v>
      </c>
      <c r="I13" s="119">
        <v>60</v>
      </c>
      <c r="J13" s="119">
        <v>11</v>
      </c>
      <c r="K13" s="119">
        <v>41</v>
      </c>
      <c r="L13" s="119">
        <v>7</v>
      </c>
      <c r="M13" s="119">
        <v>0</v>
      </c>
      <c r="N13" s="119">
        <v>1</v>
      </c>
    </row>
    <row r="14" spans="1:14" s="7" customFormat="1" ht="15.75">
      <c r="A14" s="203" t="s">
        <v>237</v>
      </c>
      <c r="B14" s="161" t="s">
        <v>238</v>
      </c>
      <c r="C14" s="119">
        <v>536</v>
      </c>
      <c r="D14" s="119">
        <v>507</v>
      </c>
      <c r="E14" s="119">
        <v>51</v>
      </c>
      <c r="F14" s="119">
        <v>365</v>
      </c>
      <c r="G14" s="119">
        <v>4</v>
      </c>
      <c r="H14" s="119">
        <v>87</v>
      </c>
      <c r="I14" s="119">
        <v>29</v>
      </c>
      <c r="J14" s="119">
        <v>11</v>
      </c>
      <c r="K14" s="119">
        <v>17</v>
      </c>
      <c r="L14" s="119">
        <v>0</v>
      </c>
      <c r="M14" s="119">
        <v>0</v>
      </c>
      <c r="N14" s="119">
        <v>1</v>
      </c>
    </row>
    <row r="15" spans="1:14" s="7" customFormat="1" ht="15.75">
      <c r="A15" s="203" t="s">
        <v>239</v>
      </c>
      <c r="B15" s="161" t="s">
        <v>240</v>
      </c>
      <c r="C15" s="119">
        <v>460</v>
      </c>
      <c r="D15" s="119">
        <v>420</v>
      </c>
      <c r="E15" s="119">
        <v>39</v>
      </c>
      <c r="F15" s="119">
        <v>281</v>
      </c>
      <c r="G15" s="119">
        <v>4</v>
      </c>
      <c r="H15" s="119">
        <v>96</v>
      </c>
      <c r="I15" s="119">
        <v>40</v>
      </c>
      <c r="J15" s="119">
        <v>24</v>
      </c>
      <c r="K15" s="119">
        <v>15</v>
      </c>
      <c r="L15" s="119">
        <v>1</v>
      </c>
      <c r="M15" s="119">
        <v>0</v>
      </c>
      <c r="N15" s="119">
        <v>0</v>
      </c>
    </row>
    <row r="16" spans="1:14" s="7" customFormat="1" ht="15.75">
      <c r="A16" s="203" t="s">
        <v>241</v>
      </c>
      <c r="B16" s="161" t="s">
        <v>242</v>
      </c>
      <c r="C16" s="119">
        <v>465</v>
      </c>
      <c r="D16" s="119">
        <v>444</v>
      </c>
      <c r="E16" s="119">
        <v>40</v>
      </c>
      <c r="F16" s="119">
        <v>334</v>
      </c>
      <c r="G16" s="119">
        <v>4</v>
      </c>
      <c r="H16" s="119">
        <v>66</v>
      </c>
      <c r="I16" s="119">
        <v>21</v>
      </c>
      <c r="J16" s="119">
        <v>7</v>
      </c>
      <c r="K16" s="119">
        <v>13</v>
      </c>
      <c r="L16" s="119">
        <v>0</v>
      </c>
      <c r="M16" s="119">
        <v>0</v>
      </c>
      <c r="N16" s="119">
        <v>1</v>
      </c>
    </row>
    <row r="17" spans="1:14" s="7" customFormat="1" ht="15.75">
      <c r="A17" s="209" t="s">
        <v>243</v>
      </c>
      <c r="B17" s="161" t="s">
        <v>244</v>
      </c>
      <c r="C17" s="119">
        <v>531</v>
      </c>
      <c r="D17" s="119">
        <v>501</v>
      </c>
      <c r="E17" s="119">
        <v>62</v>
      </c>
      <c r="F17" s="119">
        <v>344</v>
      </c>
      <c r="G17" s="119">
        <v>5</v>
      </c>
      <c r="H17" s="119">
        <v>90</v>
      </c>
      <c r="I17" s="119">
        <v>30</v>
      </c>
      <c r="J17" s="119">
        <v>19</v>
      </c>
      <c r="K17" s="119">
        <v>11</v>
      </c>
      <c r="L17" s="119">
        <v>0</v>
      </c>
      <c r="M17" s="119">
        <v>0</v>
      </c>
      <c r="N17" s="119">
        <v>0</v>
      </c>
    </row>
    <row r="18" spans="2:14" s="30" customFormat="1" ht="14.25" customHeight="1">
      <c r="B18" s="31"/>
      <c r="C18" s="334" t="s">
        <v>570</v>
      </c>
      <c r="D18" s="335"/>
      <c r="E18" s="335"/>
      <c r="F18" s="335"/>
      <c r="G18" s="335"/>
      <c r="H18" s="335"/>
      <c r="I18" s="379" t="s">
        <v>640</v>
      </c>
      <c r="J18" s="379"/>
      <c r="K18" s="379"/>
      <c r="L18" s="379"/>
      <c r="M18" s="379"/>
      <c r="N18" s="379"/>
    </row>
    <row r="19" spans="1:14" s="7" customFormat="1" ht="15.75">
      <c r="A19" s="165" t="s">
        <v>223</v>
      </c>
      <c r="B19" s="159" t="s">
        <v>224</v>
      </c>
      <c r="C19" s="112">
        <v>100</v>
      </c>
      <c r="D19" s="112">
        <v>89.90318118948825</v>
      </c>
      <c r="E19" s="112">
        <v>7.468879668049793</v>
      </c>
      <c r="F19" s="112">
        <v>64.36145689257722</v>
      </c>
      <c r="G19" s="112">
        <v>2.120792992162287</v>
      </c>
      <c r="H19" s="112">
        <v>15.952051636698938</v>
      </c>
      <c r="I19" s="112">
        <v>10.096818810511756</v>
      </c>
      <c r="J19" s="112">
        <v>3.065928999538958</v>
      </c>
      <c r="K19" s="112">
        <v>4.748732134624251</v>
      </c>
      <c r="L19" s="112">
        <v>2.18994928538497</v>
      </c>
      <c r="M19" s="112">
        <v>0</v>
      </c>
      <c r="N19" s="112">
        <v>0.09220839096357768</v>
      </c>
    </row>
    <row r="20" spans="1:14" s="7" customFormat="1" ht="15.75">
      <c r="A20" s="203" t="s">
        <v>225</v>
      </c>
      <c r="B20" s="161" t="s">
        <v>226</v>
      </c>
      <c r="C20" s="112">
        <v>100</v>
      </c>
      <c r="D20" s="112">
        <v>88.69047619047619</v>
      </c>
      <c r="E20" s="112">
        <v>0</v>
      </c>
      <c r="F20" s="112">
        <v>63.988095238095234</v>
      </c>
      <c r="G20" s="112">
        <v>6.547619047619048</v>
      </c>
      <c r="H20" s="112">
        <v>18.154761904761905</v>
      </c>
      <c r="I20" s="112">
        <v>11.30952380952381</v>
      </c>
      <c r="J20" s="112">
        <v>2.6785714285714284</v>
      </c>
      <c r="K20" s="112">
        <v>4.464285714285714</v>
      </c>
      <c r="L20" s="112">
        <v>4.166666666666666</v>
      </c>
      <c r="M20" s="112">
        <v>0</v>
      </c>
      <c r="N20" s="112">
        <v>0</v>
      </c>
    </row>
    <row r="21" spans="1:14" s="7" customFormat="1" ht="15.75">
      <c r="A21" s="203" t="s">
        <v>227</v>
      </c>
      <c r="B21" s="161" t="s">
        <v>228</v>
      </c>
      <c r="C21" s="112">
        <v>100</v>
      </c>
      <c r="D21" s="112">
        <v>84.7457627118644</v>
      </c>
      <c r="E21" s="112">
        <v>0</v>
      </c>
      <c r="F21" s="112">
        <v>57.6271186440678</v>
      </c>
      <c r="G21" s="112">
        <v>4.116222760290557</v>
      </c>
      <c r="H21" s="112">
        <v>23.002421307506054</v>
      </c>
      <c r="I21" s="112">
        <v>15.254237288135593</v>
      </c>
      <c r="J21" s="112">
        <v>2.4213075060532687</v>
      </c>
      <c r="K21" s="112">
        <v>5.084745762711865</v>
      </c>
      <c r="L21" s="112">
        <v>7.74818401937046</v>
      </c>
      <c r="M21" s="112">
        <v>0</v>
      </c>
      <c r="N21" s="112">
        <v>0</v>
      </c>
    </row>
    <row r="22" spans="1:14" s="7" customFormat="1" ht="15.75">
      <c r="A22" s="203" t="s">
        <v>229</v>
      </c>
      <c r="B22" s="161" t="s">
        <v>230</v>
      </c>
      <c r="C22" s="112">
        <v>100</v>
      </c>
      <c r="D22" s="112">
        <v>83.25</v>
      </c>
      <c r="E22" s="112">
        <v>5</v>
      </c>
      <c r="F22" s="112">
        <v>61.25</v>
      </c>
      <c r="G22" s="112">
        <v>2.75</v>
      </c>
      <c r="H22" s="112">
        <v>14.25</v>
      </c>
      <c r="I22" s="112">
        <v>16.75</v>
      </c>
      <c r="J22" s="112">
        <v>3</v>
      </c>
      <c r="K22" s="112">
        <v>5.75</v>
      </c>
      <c r="L22" s="112">
        <v>8</v>
      </c>
      <c r="M22" s="112">
        <v>0</v>
      </c>
      <c r="N22" s="112">
        <v>0</v>
      </c>
    </row>
    <row r="23" spans="1:14" s="7" customFormat="1" ht="15.75">
      <c r="A23" s="203" t="s">
        <v>231</v>
      </c>
      <c r="B23" s="161" t="s">
        <v>232</v>
      </c>
      <c r="C23" s="112">
        <v>100</v>
      </c>
      <c r="D23" s="112">
        <v>87.29281767955801</v>
      </c>
      <c r="E23" s="112">
        <v>5.524861878453039</v>
      </c>
      <c r="F23" s="112">
        <v>71.54696132596685</v>
      </c>
      <c r="G23" s="112">
        <v>2.4861878453038675</v>
      </c>
      <c r="H23" s="112">
        <v>7.734806629834254</v>
      </c>
      <c r="I23" s="112">
        <v>12.70718232044199</v>
      </c>
      <c r="J23" s="112">
        <v>4.696132596685083</v>
      </c>
      <c r="K23" s="112">
        <v>6.353591160220995</v>
      </c>
      <c r="L23" s="112">
        <v>1.6574585635359116</v>
      </c>
      <c r="M23" s="112">
        <v>0</v>
      </c>
      <c r="N23" s="112">
        <v>0</v>
      </c>
    </row>
    <row r="24" spans="1:14" s="7" customFormat="1" ht="15.75">
      <c r="A24" s="203" t="s">
        <v>233</v>
      </c>
      <c r="B24" s="161" t="s">
        <v>234</v>
      </c>
      <c r="C24" s="112">
        <v>100</v>
      </c>
      <c r="D24" s="112">
        <v>88.65979381443299</v>
      </c>
      <c r="E24" s="112">
        <v>13.917525773195877</v>
      </c>
      <c r="F24" s="112">
        <v>61.08247422680413</v>
      </c>
      <c r="G24" s="112">
        <v>2.0618556701030926</v>
      </c>
      <c r="H24" s="112">
        <v>11.597938144329897</v>
      </c>
      <c r="I24" s="112">
        <v>11.34020618556701</v>
      </c>
      <c r="J24" s="112">
        <v>3.350515463917526</v>
      </c>
      <c r="K24" s="112">
        <v>6.958762886597938</v>
      </c>
      <c r="L24" s="112">
        <v>0.7731958762886598</v>
      </c>
      <c r="M24" s="112">
        <v>0</v>
      </c>
      <c r="N24" s="112">
        <v>0.25773195876288657</v>
      </c>
    </row>
    <row r="25" spans="1:14" s="7" customFormat="1" ht="15.75">
      <c r="A25" s="203" t="s">
        <v>235</v>
      </c>
      <c r="B25" s="161" t="s">
        <v>236</v>
      </c>
      <c r="C25" s="112">
        <v>100</v>
      </c>
      <c r="D25" s="112">
        <v>86.57718120805369</v>
      </c>
      <c r="E25" s="112">
        <v>8.501118568232663</v>
      </c>
      <c r="F25" s="112">
        <v>61.297539149888145</v>
      </c>
      <c r="G25" s="112">
        <v>1.7897091722595078</v>
      </c>
      <c r="H25" s="112">
        <v>14.988814317673377</v>
      </c>
      <c r="I25" s="112">
        <v>13.422818791946309</v>
      </c>
      <c r="J25" s="112">
        <v>2.460850111856823</v>
      </c>
      <c r="K25" s="112">
        <v>9.172259507829978</v>
      </c>
      <c r="L25" s="112">
        <v>1.5659955257270695</v>
      </c>
      <c r="M25" s="112">
        <v>0</v>
      </c>
      <c r="N25" s="112">
        <v>0.22371364653243847</v>
      </c>
    </row>
    <row r="26" spans="1:14" s="7" customFormat="1" ht="15.75">
      <c r="A26" s="203" t="s">
        <v>237</v>
      </c>
      <c r="B26" s="161" t="s">
        <v>238</v>
      </c>
      <c r="C26" s="124">
        <v>100</v>
      </c>
      <c r="D26" s="112">
        <v>94.58955223880598</v>
      </c>
      <c r="E26" s="112">
        <v>9.514925373134329</v>
      </c>
      <c r="F26" s="112">
        <v>68.09701492537313</v>
      </c>
      <c r="G26" s="112">
        <v>0.7462686567164178</v>
      </c>
      <c r="H26" s="112">
        <v>16.23134328358209</v>
      </c>
      <c r="I26" s="112">
        <v>5.410447761194029</v>
      </c>
      <c r="J26" s="112">
        <v>2.0522388059701493</v>
      </c>
      <c r="K26" s="112">
        <v>3.171641791044776</v>
      </c>
      <c r="L26" s="112">
        <v>0</v>
      </c>
      <c r="M26" s="112">
        <v>0</v>
      </c>
      <c r="N26" s="112">
        <v>0.18656716417910446</v>
      </c>
    </row>
    <row r="27" spans="1:14" s="7" customFormat="1" ht="15.75">
      <c r="A27" s="203" t="s">
        <v>239</v>
      </c>
      <c r="B27" s="161" t="s">
        <v>240</v>
      </c>
      <c r="C27" s="112">
        <v>100</v>
      </c>
      <c r="D27" s="112">
        <v>91.30434782608695</v>
      </c>
      <c r="E27" s="112">
        <v>8.478260869565217</v>
      </c>
      <c r="F27" s="112">
        <v>61.08695652173913</v>
      </c>
      <c r="G27" s="112">
        <v>0.8695652173913043</v>
      </c>
      <c r="H27" s="112">
        <v>20.869565217391305</v>
      </c>
      <c r="I27" s="112">
        <v>8.695652173913043</v>
      </c>
      <c r="J27" s="112">
        <v>5.217391304347826</v>
      </c>
      <c r="K27" s="112">
        <v>3.260869565217391</v>
      </c>
      <c r="L27" s="112">
        <v>0.21739130434782608</v>
      </c>
      <c r="M27" s="112">
        <v>0</v>
      </c>
      <c r="N27" s="112">
        <v>0</v>
      </c>
    </row>
    <row r="28" spans="1:14" s="7" customFormat="1" ht="15.75">
      <c r="A28" s="203" t="s">
        <v>241</v>
      </c>
      <c r="B28" s="161" t="s">
        <v>242</v>
      </c>
      <c r="C28" s="112">
        <v>100</v>
      </c>
      <c r="D28" s="112">
        <v>95.48387096774194</v>
      </c>
      <c r="E28" s="112">
        <v>8.60215053763441</v>
      </c>
      <c r="F28" s="112">
        <v>71.82795698924731</v>
      </c>
      <c r="G28" s="112">
        <v>0.8602150537634409</v>
      </c>
      <c r="H28" s="112">
        <v>14.193548387096774</v>
      </c>
      <c r="I28" s="112">
        <v>4.516129032258064</v>
      </c>
      <c r="J28" s="112">
        <v>1.5053763440860215</v>
      </c>
      <c r="K28" s="112">
        <v>2.795698924731183</v>
      </c>
      <c r="L28" s="112">
        <v>0</v>
      </c>
      <c r="M28" s="112">
        <v>0</v>
      </c>
      <c r="N28" s="112">
        <v>0.21505376344086022</v>
      </c>
    </row>
    <row r="29" spans="1:14" s="7" customFormat="1" ht="15.75">
      <c r="A29" s="209" t="s">
        <v>243</v>
      </c>
      <c r="B29" s="232" t="s">
        <v>244</v>
      </c>
      <c r="C29" s="124">
        <v>100</v>
      </c>
      <c r="D29" s="112">
        <v>94.35028248587571</v>
      </c>
      <c r="E29" s="112">
        <v>11.67608286252354</v>
      </c>
      <c r="F29" s="112">
        <v>64.7834274952919</v>
      </c>
      <c r="G29" s="112">
        <v>0.9416195856873822</v>
      </c>
      <c r="H29" s="112">
        <v>16.94915254237288</v>
      </c>
      <c r="I29" s="112">
        <v>5.649717514124294</v>
      </c>
      <c r="J29" s="112">
        <v>3.5781544256120528</v>
      </c>
      <c r="K29" s="112">
        <v>2.0715630885122414</v>
      </c>
      <c r="L29" s="112">
        <v>0</v>
      </c>
      <c r="M29" s="112">
        <v>0</v>
      </c>
      <c r="N29" s="112">
        <v>0</v>
      </c>
    </row>
    <row r="30" spans="1:14" s="7" customFormat="1" ht="15" customHeight="1">
      <c r="A30" s="30"/>
      <c r="B30" s="115"/>
      <c r="C30" s="381" t="s">
        <v>574</v>
      </c>
      <c r="D30" s="382"/>
      <c r="E30" s="382"/>
      <c r="F30" s="382"/>
      <c r="G30" s="382"/>
      <c r="H30" s="382"/>
      <c r="I30" s="382" t="s">
        <v>575</v>
      </c>
      <c r="J30" s="345"/>
      <c r="K30" s="345"/>
      <c r="L30" s="345"/>
      <c r="M30" s="345"/>
      <c r="N30" s="345"/>
    </row>
    <row r="31" spans="1:14" s="7" customFormat="1" ht="15.75">
      <c r="A31" s="165" t="s">
        <v>223</v>
      </c>
      <c r="B31" s="159" t="s">
        <v>224</v>
      </c>
      <c r="C31" s="114"/>
      <c r="D31" s="112">
        <v>100</v>
      </c>
      <c r="E31" s="112">
        <v>8.307692307692308</v>
      </c>
      <c r="F31" s="112">
        <v>71.58974358974359</v>
      </c>
      <c r="G31" s="112">
        <v>2.358974358974359</v>
      </c>
      <c r="H31" s="112">
        <v>17.743589743589745</v>
      </c>
      <c r="I31" s="112">
        <v>100</v>
      </c>
      <c r="J31" s="112">
        <v>30.36529680365297</v>
      </c>
      <c r="K31" s="112">
        <v>47.03196347031963</v>
      </c>
      <c r="L31" s="112">
        <v>21.689497716894977</v>
      </c>
      <c r="M31" s="112">
        <v>0</v>
      </c>
      <c r="N31" s="112">
        <v>0.91324200913242</v>
      </c>
    </row>
    <row r="32" spans="1:14" s="7" customFormat="1" ht="15.75">
      <c r="A32" s="203" t="s">
        <v>225</v>
      </c>
      <c r="B32" s="161" t="s">
        <v>226</v>
      </c>
      <c r="C32" s="114"/>
      <c r="D32" s="112">
        <v>100</v>
      </c>
      <c r="E32" s="112">
        <v>0</v>
      </c>
      <c r="F32" s="112">
        <v>72.14765100671141</v>
      </c>
      <c r="G32" s="112">
        <v>7.38255033557047</v>
      </c>
      <c r="H32" s="112">
        <v>20.469798657718123</v>
      </c>
      <c r="I32" s="112">
        <v>100</v>
      </c>
      <c r="J32" s="112">
        <v>23.684210526315788</v>
      </c>
      <c r="K32" s="112">
        <v>39.473684210526315</v>
      </c>
      <c r="L32" s="112">
        <v>36.84210526315789</v>
      </c>
      <c r="M32" s="112">
        <v>0</v>
      </c>
      <c r="N32" s="112">
        <v>0</v>
      </c>
    </row>
    <row r="33" spans="1:14" s="7" customFormat="1" ht="15.75">
      <c r="A33" s="203" t="s">
        <v>227</v>
      </c>
      <c r="B33" s="161" t="s">
        <v>228</v>
      </c>
      <c r="C33" s="114"/>
      <c r="D33" s="112">
        <v>100</v>
      </c>
      <c r="E33" s="112">
        <v>0</v>
      </c>
      <c r="F33" s="112">
        <v>68</v>
      </c>
      <c r="G33" s="112">
        <v>4.857142857142857</v>
      </c>
      <c r="H33" s="112">
        <v>27.142857142857142</v>
      </c>
      <c r="I33" s="112">
        <v>100</v>
      </c>
      <c r="J33" s="112">
        <v>15.873015873015872</v>
      </c>
      <c r="K33" s="112">
        <v>33.33333333333333</v>
      </c>
      <c r="L33" s="112">
        <v>50.79365079365079</v>
      </c>
      <c r="M33" s="112">
        <v>0</v>
      </c>
      <c r="N33" s="112">
        <v>0</v>
      </c>
    </row>
    <row r="34" spans="1:14" s="7" customFormat="1" ht="15.75">
      <c r="A34" s="203" t="s">
        <v>229</v>
      </c>
      <c r="B34" s="161" t="s">
        <v>230</v>
      </c>
      <c r="C34" s="114"/>
      <c r="D34" s="112">
        <v>100</v>
      </c>
      <c r="E34" s="112">
        <v>6.006006006006006</v>
      </c>
      <c r="F34" s="112">
        <v>73.57357357357357</v>
      </c>
      <c r="G34" s="112">
        <v>3.303303303303303</v>
      </c>
      <c r="H34" s="112">
        <v>17.117117117117118</v>
      </c>
      <c r="I34" s="112">
        <v>100</v>
      </c>
      <c r="J34" s="112">
        <v>17.91044776119403</v>
      </c>
      <c r="K34" s="112">
        <v>34.32835820895522</v>
      </c>
      <c r="L34" s="112">
        <v>47.76119402985074</v>
      </c>
      <c r="M34" s="112">
        <v>0</v>
      </c>
      <c r="N34" s="112">
        <v>0</v>
      </c>
    </row>
    <row r="35" spans="1:14" s="7" customFormat="1" ht="15.75">
      <c r="A35" s="203" t="s">
        <v>231</v>
      </c>
      <c r="B35" s="161" t="s">
        <v>232</v>
      </c>
      <c r="C35" s="114"/>
      <c r="D35" s="112">
        <v>100</v>
      </c>
      <c r="E35" s="112">
        <v>6.329113924050633</v>
      </c>
      <c r="F35" s="112">
        <v>81.9620253164557</v>
      </c>
      <c r="G35" s="112">
        <v>2.848101265822785</v>
      </c>
      <c r="H35" s="112">
        <v>8.860759493670885</v>
      </c>
      <c r="I35" s="112">
        <v>100</v>
      </c>
      <c r="J35" s="112">
        <v>36.95652173913043</v>
      </c>
      <c r="K35" s="112">
        <v>50</v>
      </c>
      <c r="L35" s="112">
        <v>13.043478260869565</v>
      </c>
      <c r="M35" s="112">
        <v>0</v>
      </c>
      <c r="N35" s="112">
        <v>0</v>
      </c>
    </row>
    <row r="36" spans="1:14" s="7" customFormat="1" ht="15.75">
      <c r="A36" s="203" t="s">
        <v>233</v>
      </c>
      <c r="B36" s="161" t="s">
        <v>234</v>
      </c>
      <c r="C36" s="114"/>
      <c r="D36" s="112">
        <v>100</v>
      </c>
      <c r="E36" s="112">
        <v>15.69767441860465</v>
      </c>
      <c r="F36" s="112">
        <v>68.8953488372093</v>
      </c>
      <c r="G36" s="112">
        <v>2.3255813953488373</v>
      </c>
      <c r="H36" s="112">
        <v>13.08139534883721</v>
      </c>
      <c r="I36" s="112">
        <v>100</v>
      </c>
      <c r="J36" s="112">
        <v>29.545454545454547</v>
      </c>
      <c r="K36" s="112">
        <v>61.36363636363637</v>
      </c>
      <c r="L36" s="112">
        <v>6.8181818181818175</v>
      </c>
      <c r="M36" s="112">
        <v>0</v>
      </c>
      <c r="N36" s="112">
        <v>2.272727272727273</v>
      </c>
    </row>
    <row r="37" spans="1:14" s="7" customFormat="1" ht="15.75">
      <c r="A37" s="203" t="s">
        <v>235</v>
      </c>
      <c r="B37" s="161" t="s">
        <v>236</v>
      </c>
      <c r="C37" s="114"/>
      <c r="D37" s="112">
        <v>100</v>
      </c>
      <c r="E37" s="112">
        <v>9.819121447028424</v>
      </c>
      <c r="F37" s="112">
        <v>70.80103359173127</v>
      </c>
      <c r="G37" s="112">
        <v>2.0671834625323</v>
      </c>
      <c r="H37" s="112">
        <v>17.31266149870801</v>
      </c>
      <c r="I37" s="112">
        <v>100</v>
      </c>
      <c r="J37" s="112">
        <v>18.333333333333332</v>
      </c>
      <c r="K37" s="112">
        <v>68.33333333333333</v>
      </c>
      <c r="L37" s="112">
        <v>11.666666666666666</v>
      </c>
      <c r="M37" s="112">
        <v>0</v>
      </c>
      <c r="N37" s="112">
        <v>1.6666666666666667</v>
      </c>
    </row>
    <row r="38" spans="1:14" s="7" customFormat="1" ht="15.75">
      <c r="A38" s="203" t="s">
        <v>237</v>
      </c>
      <c r="B38" s="161" t="s">
        <v>238</v>
      </c>
      <c r="C38" s="114"/>
      <c r="D38" s="112">
        <v>100</v>
      </c>
      <c r="E38" s="112">
        <v>10.059171597633137</v>
      </c>
      <c r="F38" s="112">
        <v>71.99211045364892</v>
      </c>
      <c r="G38" s="112">
        <v>0.7889546351084813</v>
      </c>
      <c r="H38" s="112">
        <v>17.159763313609467</v>
      </c>
      <c r="I38" s="112">
        <v>100</v>
      </c>
      <c r="J38" s="112">
        <v>37.93103448275862</v>
      </c>
      <c r="K38" s="112">
        <v>58.620689655172406</v>
      </c>
      <c r="L38" s="112">
        <v>0</v>
      </c>
      <c r="M38" s="112">
        <v>0</v>
      </c>
      <c r="N38" s="112">
        <v>3.4482758620689653</v>
      </c>
    </row>
    <row r="39" spans="1:14" s="7" customFormat="1" ht="15.75">
      <c r="A39" s="203" t="s">
        <v>239</v>
      </c>
      <c r="B39" s="161" t="s">
        <v>240</v>
      </c>
      <c r="C39" s="114"/>
      <c r="D39" s="112">
        <v>100</v>
      </c>
      <c r="E39" s="112">
        <v>9.285714285714286</v>
      </c>
      <c r="F39" s="112">
        <v>66.9047619047619</v>
      </c>
      <c r="G39" s="112">
        <v>0.9523809523809524</v>
      </c>
      <c r="H39" s="112">
        <v>22.857142857142858</v>
      </c>
      <c r="I39" s="112">
        <v>100</v>
      </c>
      <c r="J39" s="112">
        <v>60</v>
      </c>
      <c r="K39" s="112">
        <v>37.5</v>
      </c>
      <c r="L39" s="112">
        <v>2.5</v>
      </c>
      <c r="M39" s="112">
        <v>0</v>
      </c>
      <c r="N39" s="112">
        <v>0</v>
      </c>
    </row>
    <row r="40" spans="1:14" s="7" customFormat="1" ht="15.75">
      <c r="A40" s="203" t="s">
        <v>241</v>
      </c>
      <c r="B40" s="161" t="s">
        <v>242</v>
      </c>
      <c r="C40" s="116"/>
      <c r="D40" s="112">
        <v>100</v>
      </c>
      <c r="E40" s="112">
        <v>9.00900900900901</v>
      </c>
      <c r="F40" s="112">
        <v>75.22522522522522</v>
      </c>
      <c r="G40" s="112">
        <v>0.9009009009009009</v>
      </c>
      <c r="H40" s="112">
        <v>14.864864864864865</v>
      </c>
      <c r="I40" s="112">
        <v>100</v>
      </c>
      <c r="J40" s="112">
        <v>33.33333333333333</v>
      </c>
      <c r="K40" s="112">
        <v>61.904761904761905</v>
      </c>
      <c r="L40" s="112">
        <v>0</v>
      </c>
      <c r="M40" s="112">
        <v>0</v>
      </c>
      <c r="N40" s="112">
        <v>4.761904761904762</v>
      </c>
    </row>
    <row r="41" spans="1:14" ht="15.75">
      <c r="A41" s="207" t="s">
        <v>243</v>
      </c>
      <c r="B41" s="161" t="s">
        <v>244</v>
      </c>
      <c r="C41" s="114"/>
      <c r="D41" s="112">
        <v>100</v>
      </c>
      <c r="E41" s="112">
        <v>12.375249500998004</v>
      </c>
      <c r="F41" s="112">
        <v>68.6626746506986</v>
      </c>
      <c r="G41" s="112">
        <v>0.998003992015968</v>
      </c>
      <c r="H41" s="112">
        <v>17.964071856287426</v>
      </c>
      <c r="I41" s="112">
        <v>100</v>
      </c>
      <c r="J41" s="112">
        <v>63.33333333333333</v>
      </c>
      <c r="K41" s="112">
        <v>36.666666666666664</v>
      </c>
      <c r="L41" s="112">
        <v>0</v>
      </c>
      <c r="M41" s="112">
        <v>0</v>
      </c>
      <c r="N41" s="112">
        <v>0</v>
      </c>
    </row>
    <row r="42" spans="1:14" ht="15">
      <c r="A42" s="383" t="s">
        <v>380</v>
      </c>
      <c r="B42" s="383"/>
      <c r="C42" s="383"/>
      <c r="D42" s="383"/>
      <c r="E42" s="383"/>
      <c r="F42" s="383"/>
      <c r="G42" s="383"/>
      <c r="H42" s="383"/>
      <c r="I42" s="384" t="s">
        <v>493</v>
      </c>
      <c r="J42" s="384"/>
      <c r="K42" s="384"/>
      <c r="L42" s="384"/>
      <c r="M42" s="384"/>
      <c r="N42" s="384"/>
    </row>
    <row r="43" spans="1:14" ht="15">
      <c r="A43" s="260"/>
      <c r="B43" s="260"/>
      <c r="C43" s="260"/>
      <c r="D43" s="260"/>
      <c r="E43" s="260"/>
      <c r="F43" s="260"/>
      <c r="G43" s="260"/>
      <c r="H43" s="260"/>
      <c r="I43" s="198"/>
      <c r="J43" s="198"/>
      <c r="K43" s="198"/>
      <c r="L43" s="198"/>
      <c r="M43" s="198"/>
      <c r="N43" s="198"/>
    </row>
    <row r="44" spans="1:14" ht="15">
      <c r="A44" s="260"/>
      <c r="B44" s="260"/>
      <c r="C44" s="260"/>
      <c r="D44" s="260"/>
      <c r="E44" s="260"/>
      <c r="F44" s="260"/>
      <c r="G44" s="260"/>
      <c r="H44" s="260"/>
      <c r="I44" s="198"/>
      <c r="J44" s="198"/>
      <c r="K44" s="198"/>
      <c r="L44" s="198"/>
      <c r="M44" s="198"/>
      <c r="N44" s="198"/>
    </row>
    <row r="45" spans="1:14" ht="15">
      <c r="A45" s="260"/>
      <c r="B45" s="260"/>
      <c r="C45" s="260"/>
      <c r="D45" s="260"/>
      <c r="E45" s="260"/>
      <c r="F45" s="260"/>
      <c r="G45" s="260"/>
      <c r="H45" s="260"/>
      <c r="I45" s="198"/>
      <c r="J45" s="198"/>
      <c r="K45" s="198"/>
      <c r="L45" s="198"/>
      <c r="M45" s="198"/>
      <c r="N45" s="198"/>
    </row>
    <row r="46" spans="1:14" ht="15">
      <c r="A46" s="260"/>
      <c r="B46" s="260"/>
      <c r="C46" s="260"/>
      <c r="D46" s="260"/>
      <c r="E46" s="260"/>
      <c r="F46" s="260"/>
      <c r="G46" s="260"/>
      <c r="H46" s="260"/>
      <c r="I46" s="198"/>
      <c r="J46" s="198"/>
      <c r="K46" s="198"/>
      <c r="L46" s="198"/>
      <c r="M46" s="198"/>
      <c r="N46" s="198"/>
    </row>
    <row r="47" spans="1:14" ht="15">
      <c r="A47" s="260"/>
      <c r="B47" s="260"/>
      <c r="C47" s="260"/>
      <c r="D47" s="260"/>
      <c r="E47" s="260"/>
      <c r="F47" s="260"/>
      <c r="G47" s="260"/>
      <c r="H47" s="260"/>
      <c r="I47" s="198"/>
      <c r="J47" s="198"/>
      <c r="K47" s="198"/>
      <c r="L47" s="198"/>
      <c r="M47" s="198"/>
      <c r="N47" s="198"/>
    </row>
    <row r="48" spans="1:14" ht="15">
      <c r="A48" s="260"/>
      <c r="B48" s="260"/>
      <c r="C48" s="260"/>
      <c r="D48" s="260"/>
      <c r="E48" s="260"/>
      <c r="F48" s="260"/>
      <c r="G48" s="260"/>
      <c r="H48" s="260"/>
      <c r="I48" s="198"/>
      <c r="J48" s="198"/>
      <c r="K48" s="198"/>
      <c r="L48" s="198"/>
      <c r="M48" s="198"/>
      <c r="N48" s="198"/>
    </row>
    <row r="49" spans="1:14" ht="15">
      <c r="A49" s="260"/>
      <c r="B49" s="260"/>
      <c r="C49" s="260"/>
      <c r="D49" s="260"/>
      <c r="E49" s="260"/>
      <c r="F49" s="260"/>
      <c r="G49" s="260"/>
      <c r="H49" s="260"/>
      <c r="I49" s="198"/>
      <c r="J49" s="198"/>
      <c r="K49" s="198"/>
      <c r="L49" s="198"/>
      <c r="M49" s="198"/>
      <c r="N49" s="198"/>
    </row>
    <row r="50" spans="1:14" ht="15">
      <c r="A50" s="260"/>
      <c r="B50" s="260"/>
      <c r="C50" s="260"/>
      <c r="D50" s="260"/>
      <c r="E50" s="260"/>
      <c r="F50" s="260"/>
      <c r="G50" s="260"/>
      <c r="H50" s="260"/>
      <c r="I50" s="198"/>
      <c r="J50" s="198"/>
      <c r="K50" s="198"/>
      <c r="L50" s="198"/>
      <c r="M50" s="198"/>
      <c r="N50" s="198"/>
    </row>
    <row r="51" spans="1:14" ht="15">
      <c r="A51" s="260"/>
      <c r="B51" s="260"/>
      <c r="C51" s="260"/>
      <c r="D51" s="260"/>
      <c r="E51" s="260"/>
      <c r="F51" s="260"/>
      <c r="G51" s="260"/>
      <c r="H51" s="260"/>
      <c r="I51" s="198"/>
      <c r="J51" s="198"/>
      <c r="K51" s="198"/>
      <c r="L51" s="198"/>
      <c r="M51" s="198"/>
      <c r="N51" s="198"/>
    </row>
    <row r="52" spans="1:14" ht="15">
      <c r="A52" s="260"/>
      <c r="B52" s="260"/>
      <c r="C52" s="260"/>
      <c r="D52" s="260"/>
      <c r="E52" s="260"/>
      <c r="F52" s="260"/>
      <c r="G52" s="260"/>
      <c r="H52" s="260"/>
      <c r="I52" s="198"/>
      <c r="J52" s="198"/>
      <c r="K52" s="198"/>
      <c r="L52" s="198"/>
      <c r="M52" s="198"/>
      <c r="N52" s="198"/>
    </row>
  </sheetData>
  <sheetProtection/>
  <mergeCells count="27">
    <mergeCell ref="C30:H30"/>
    <mergeCell ref="A42:H42"/>
    <mergeCell ref="I42:N42"/>
    <mergeCell ref="N4:N5"/>
    <mergeCell ref="I4:I5"/>
    <mergeCell ref="F4:F5"/>
    <mergeCell ref="K4:K5"/>
    <mergeCell ref="M4:M5"/>
    <mergeCell ref="L4:L5"/>
    <mergeCell ref="I30:N30"/>
    <mergeCell ref="A1:H1"/>
    <mergeCell ref="B2:G2"/>
    <mergeCell ref="I1:N1"/>
    <mergeCell ref="J2:M2"/>
    <mergeCell ref="I18:N18"/>
    <mergeCell ref="C6:H6"/>
    <mergeCell ref="C18:H18"/>
    <mergeCell ref="I6:N6"/>
    <mergeCell ref="A3:A5"/>
    <mergeCell ref="D4:D5"/>
    <mergeCell ref="I3:M3"/>
    <mergeCell ref="B3:B5"/>
    <mergeCell ref="C3:C5"/>
    <mergeCell ref="D3:H3"/>
    <mergeCell ref="E4:E5"/>
    <mergeCell ref="G4:H4"/>
    <mergeCell ref="J4:J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AS51"/>
  <sheetViews>
    <sheetView zoomScalePageLayoutView="0" workbookViewId="0" topLeftCell="A1">
      <selection activeCell="H6" sqref="H6:T6"/>
    </sheetView>
  </sheetViews>
  <sheetFormatPr defaultColWidth="9.00390625" defaultRowHeight="16.5"/>
  <cols>
    <col min="1" max="1" width="6.50390625" style="150" customWidth="1"/>
    <col min="2" max="2" width="9.625" style="150" customWidth="1"/>
    <col min="3" max="3" width="8.375" style="150" customWidth="1"/>
    <col min="4" max="4" width="10.625" style="148" customWidth="1"/>
    <col min="5" max="5" width="9.75390625" style="148" customWidth="1"/>
    <col min="6" max="6" width="11.50390625" style="148" customWidth="1"/>
    <col min="7" max="7" width="11.25390625" style="148" customWidth="1"/>
    <col min="8" max="8" width="8.25390625" style="148" customWidth="1"/>
    <col min="9" max="9" width="8.00390625" style="148" customWidth="1"/>
    <col min="10" max="10" width="8.375" style="148" customWidth="1"/>
    <col min="11" max="17" width="8.75390625" style="148" customWidth="1"/>
    <col min="18" max="18" width="9.875" style="148" customWidth="1"/>
    <col min="19" max="19" width="8.75390625" style="148" customWidth="1"/>
    <col min="20" max="20" width="10.875" style="148" customWidth="1"/>
    <col min="21" max="16384" width="9.00390625" style="148" customWidth="1"/>
  </cols>
  <sheetData>
    <row r="1" spans="1:20" s="154" customFormat="1" ht="21.75" customHeight="1">
      <c r="A1" s="376" t="s">
        <v>383</v>
      </c>
      <c r="B1" s="376"/>
      <c r="C1" s="376"/>
      <c r="D1" s="376"/>
      <c r="E1" s="376"/>
      <c r="F1" s="376"/>
      <c r="G1" s="376"/>
      <c r="H1" s="376"/>
      <c r="I1" s="376"/>
      <c r="J1" s="376"/>
      <c r="K1" s="477" t="s">
        <v>382</v>
      </c>
      <c r="L1" s="477"/>
      <c r="M1" s="477"/>
      <c r="N1" s="477"/>
      <c r="O1" s="477"/>
      <c r="P1" s="477"/>
      <c r="Q1" s="477"/>
      <c r="R1" s="477"/>
      <c r="S1" s="477"/>
      <c r="T1" s="477"/>
    </row>
    <row r="2" spans="1:20" ht="9" customHeight="1">
      <c r="A2" s="7"/>
      <c r="B2" s="2"/>
      <c r="C2" s="2"/>
      <c r="D2" s="2"/>
      <c r="E2" s="2"/>
      <c r="F2" s="2"/>
      <c r="G2" s="7"/>
      <c r="H2" s="7"/>
      <c r="I2" s="7"/>
      <c r="J2" s="7"/>
      <c r="K2" s="35"/>
      <c r="L2" s="98"/>
      <c r="M2" s="2"/>
      <c r="N2" s="2"/>
      <c r="O2" s="2"/>
      <c r="P2" s="2"/>
      <c r="Q2" s="2"/>
      <c r="R2" s="2"/>
      <c r="S2" s="2"/>
      <c r="T2" s="2"/>
    </row>
    <row r="3" spans="1:20" s="153" customFormat="1" ht="15" customHeight="1">
      <c r="A3" s="3"/>
      <c r="B3" s="26"/>
      <c r="C3" s="313" t="s">
        <v>384</v>
      </c>
      <c r="D3" s="313"/>
      <c r="E3" s="313"/>
      <c r="F3" s="313"/>
      <c r="G3" s="313"/>
      <c r="H3" s="313"/>
      <c r="I3" s="313"/>
      <c r="J3" s="4" t="s">
        <v>385</v>
      </c>
      <c r="K3" s="104"/>
      <c r="L3" s="313" t="s">
        <v>399</v>
      </c>
      <c r="M3" s="313"/>
      <c r="N3" s="313"/>
      <c r="O3" s="313"/>
      <c r="P3" s="313"/>
      <c r="Q3" s="313"/>
      <c r="R3" s="313"/>
      <c r="S3" s="313"/>
      <c r="T3" s="200" t="s">
        <v>386</v>
      </c>
    </row>
    <row r="4" spans="1:20" s="59" customFormat="1" ht="4.5" customHeight="1">
      <c r="A4" s="34"/>
      <c r="B4" s="34"/>
      <c r="C4" s="34"/>
      <c r="D4" s="34"/>
      <c r="E4" s="34"/>
      <c r="F4" s="34"/>
      <c r="G4" s="34"/>
      <c r="H4" s="34"/>
      <c r="I4" s="34"/>
      <c r="J4" s="34"/>
      <c r="K4" s="34"/>
      <c r="L4" s="34"/>
      <c r="M4" s="34"/>
      <c r="N4" s="34"/>
      <c r="O4" s="34"/>
      <c r="P4" s="34"/>
      <c r="Q4" s="34"/>
      <c r="R4" s="34"/>
      <c r="S4" s="34"/>
      <c r="T4" s="34"/>
    </row>
    <row r="5" spans="1:20" s="149" customFormat="1" ht="30" customHeight="1">
      <c r="A5" s="292"/>
      <c r="B5" s="292"/>
      <c r="C5" s="464"/>
      <c r="D5" s="352" t="s">
        <v>387</v>
      </c>
      <c r="E5" s="352" t="s">
        <v>388</v>
      </c>
      <c r="F5" s="352" t="s">
        <v>389</v>
      </c>
      <c r="G5" s="352" t="s">
        <v>390</v>
      </c>
      <c r="H5" s="346" t="s">
        <v>391</v>
      </c>
      <c r="I5" s="347"/>
      <c r="J5" s="347"/>
      <c r="K5" s="347" t="s">
        <v>392</v>
      </c>
      <c r="L5" s="347"/>
      <c r="M5" s="347"/>
      <c r="N5" s="347"/>
      <c r="O5" s="347"/>
      <c r="P5" s="348"/>
      <c r="Q5" s="346" t="s">
        <v>393</v>
      </c>
      <c r="R5" s="347"/>
      <c r="S5" s="347"/>
      <c r="T5" s="347"/>
    </row>
    <row r="6" spans="1:20" s="149" customFormat="1" ht="60.75" customHeight="1">
      <c r="A6" s="293"/>
      <c r="B6" s="293"/>
      <c r="C6" s="466"/>
      <c r="D6" s="475"/>
      <c r="E6" s="475"/>
      <c r="F6" s="476"/>
      <c r="G6" s="474"/>
      <c r="H6" s="189" t="s">
        <v>48</v>
      </c>
      <c r="I6" s="189" t="s">
        <v>49</v>
      </c>
      <c r="J6" s="189" t="s">
        <v>50</v>
      </c>
      <c r="K6" s="97" t="s">
        <v>51</v>
      </c>
      <c r="L6" s="97" t="s">
        <v>52</v>
      </c>
      <c r="M6" s="189" t="s">
        <v>53</v>
      </c>
      <c r="N6" s="189" t="s">
        <v>54</v>
      </c>
      <c r="O6" s="189" t="s">
        <v>55</v>
      </c>
      <c r="P6" s="189" t="s">
        <v>56</v>
      </c>
      <c r="Q6" s="178" t="s">
        <v>57</v>
      </c>
      <c r="R6" s="177" t="s">
        <v>58</v>
      </c>
      <c r="S6" s="177" t="s">
        <v>59</v>
      </c>
      <c r="T6" s="182" t="s">
        <v>60</v>
      </c>
    </row>
    <row r="7" spans="1:45" s="151" customFormat="1" ht="13.5" customHeight="1">
      <c r="A7" s="238"/>
      <c r="B7" s="352"/>
      <c r="C7" s="236" t="s">
        <v>394</v>
      </c>
      <c r="D7" s="99"/>
      <c r="E7" s="100"/>
      <c r="F7" s="100"/>
      <c r="G7" s="100"/>
      <c r="H7" s="100"/>
      <c r="I7" s="100"/>
      <c r="J7" s="100"/>
      <c r="K7" s="100"/>
      <c r="L7" s="100"/>
      <c r="M7" s="100"/>
      <c r="N7" s="100"/>
      <c r="O7" s="100"/>
      <c r="P7" s="100"/>
      <c r="Q7" s="100"/>
      <c r="R7" s="100"/>
      <c r="S7" s="100"/>
      <c r="T7" s="100"/>
      <c r="U7" s="45"/>
      <c r="V7" s="45"/>
      <c r="W7" s="45"/>
      <c r="X7" s="45"/>
      <c r="Y7" s="45"/>
      <c r="Z7" s="45"/>
      <c r="AA7" s="45"/>
      <c r="AB7" s="45"/>
      <c r="AC7" s="45"/>
      <c r="AD7" s="45"/>
      <c r="AE7" s="45"/>
      <c r="AF7" s="45"/>
      <c r="AG7" s="45"/>
      <c r="AH7" s="45"/>
      <c r="AI7" s="45"/>
      <c r="AJ7" s="45"/>
      <c r="AK7" s="45"/>
      <c r="AL7" s="45"/>
      <c r="AM7" s="45"/>
      <c r="AN7" s="45"/>
      <c r="AO7" s="45"/>
      <c r="AP7" s="45"/>
      <c r="AQ7" s="45"/>
      <c r="AR7" s="45"/>
      <c r="AS7" s="45"/>
    </row>
    <row r="8" spans="1:45" s="151" customFormat="1" ht="13.5" customHeight="1">
      <c r="A8" s="219"/>
      <c r="B8" s="353"/>
      <c r="C8" s="193" t="s">
        <v>395</v>
      </c>
      <c r="D8" s="49"/>
      <c r="E8" s="12"/>
      <c r="F8" s="12"/>
      <c r="G8" s="12"/>
      <c r="H8" s="12"/>
      <c r="I8" s="12"/>
      <c r="J8" s="12"/>
      <c r="K8" s="12"/>
      <c r="L8" s="12"/>
      <c r="M8" s="12"/>
      <c r="N8" s="12"/>
      <c r="O8" s="12"/>
      <c r="P8" s="12"/>
      <c r="Q8" s="12"/>
      <c r="R8" s="12"/>
      <c r="S8" s="12"/>
      <c r="T8" s="12"/>
      <c r="U8" s="45"/>
      <c r="V8" s="45"/>
      <c r="W8" s="45"/>
      <c r="X8" s="45"/>
      <c r="Y8" s="45"/>
      <c r="Z8" s="45"/>
      <c r="AA8" s="45"/>
      <c r="AB8" s="45"/>
      <c r="AC8" s="45"/>
      <c r="AD8" s="45"/>
      <c r="AE8" s="45"/>
      <c r="AF8" s="45"/>
      <c r="AG8" s="45"/>
      <c r="AH8" s="45"/>
      <c r="AI8" s="45"/>
      <c r="AJ8" s="45"/>
      <c r="AK8" s="45"/>
      <c r="AL8" s="45"/>
      <c r="AM8" s="45"/>
      <c r="AN8" s="45"/>
      <c r="AO8" s="45"/>
      <c r="AP8" s="45"/>
      <c r="AQ8" s="45"/>
      <c r="AR8" s="45"/>
      <c r="AS8" s="45"/>
    </row>
    <row r="9" spans="1:45" s="151" customFormat="1" ht="13.5" customHeight="1">
      <c r="A9" s="219"/>
      <c r="B9" s="354"/>
      <c r="C9" s="237" t="s">
        <v>396</v>
      </c>
      <c r="D9" s="49"/>
      <c r="E9" s="12"/>
      <c r="F9" s="12"/>
      <c r="G9" s="12"/>
      <c r="H9" s="12"/>
      <c r="I9" s="12"/>
      <c r="J9" s="12"/>
      <c r="K9" s="12"/>
      <c r="L9" s="12"/>
      <c r="M9" s="12"/>
      <c r="N9" s="12"/>
      <c r="O9" s="12"/>
      <c r="P9" s="12"/>
      <c r="Q9" s="12"/>
      <c r="R9" s="12"/>
      <c r="S9" s="12"/>
      <c r="T9" s="12"/>
      <c r="U9" s="45"/>
      <c r="V9" s="45"/>
      <c r="W9" s="45"/>
      <c r="X9" s="45"/>
      <c r="Y9" s="45"/>
      <c r="Z9" s="45"/>
      <c r="AA9" s="45"/>
      <c r="AB9" s="45"/>
      <c r="AC9" s="45"/>
      <c r="AD9" s="45"/>
      <c r="AE9" s="45"/>
      <c r="AF9" s="45"/>
      <c r="AG9" s="45"/>
      <c r="AH9" s="45"/>
      <c r="AI9" s="45"/>
      <c r="AJ9" s="45"/>
      <c r="AK9" s="45"/>
      <c r="AL9" s="45"/>
      <c r="AM9" s="45"/>
      <c r="AN9" s="45"/>
      <c r="AO9" s="45"/>
      <c r="AP9" s="45"/>
      <c r="AQ9" s="45"/>
      <c r="AR9" s="45"/>
      <c r="AS9" s="45"/>
    </row>
    <row r="10" spans="1:20" s="151" customFormat="1" ht="13.5" customHeight="1">
      <c r="A10" s="219"/>
      <c r="B10" s="310"/>
      <c r="C10" s="236" t="s">
        <v>394</v>
      </c>
      <c r="D10" s="99"/>
      <c r="E10" s="100"/>
      <c r="F10" s="100"/>
      <c r="G10" s="100"/>
      <c r="H10" s="100"/>
      <c r="I10" s="100"/>
      <c r="J10" s="100"/>
      <c r="K10" s="100"/>
      <c r="L10" s="100"/>
      <c r="M10" s="100"/>
      <c r="N10" s="100"/>
      <c r="O10" s="100"/>
      <c r="P10" s="100"/>
      <c r="Q10" s="100"/>
      <c r="R10" s="100"/>
      <c r="S10" s="100"/>
      <c r="T10" s="100"/>
    </row>
    <row r="11" spans="1:20" s="151" customFormat="1" ht="13.5" customHeight="1">
      <c r="A11" s="219"/>
      <c r="B11" s="341"/>
      <c r="C11" s="193" t="s">
        <v>395</v>
      </c>
      <c r="D11" s="106"/>
      <c r="E11" s="95"/>
      <c r="F11" s="101"/>
      <c r="G11" s="95"/>
      <c r="H11" s="95"/>
      <c r="I11" s="95"/>
      <c r="J11" s="102"/>
      <c r="K11" s="101"/>
      <c r="L11" s="101"/>
      <c r="M11" s="101"/>
      <c r="N11" s="101"/>
      <c r="O11" s="101"/>
      <c r="P11" s="101"/>
      <c r="Q11" s="101"/>
      <c r="R11" s="101"/>
      <c r="S11" s="101"/>
      <c r="T11" s="101"/>
    </row>
    <row r="12" spans="1:20" s="151" customFormat="1" ht="13.5" customHeight="1">
      <c r="A12" s="219"/>
      <c r="B12" s="311"/>
      <c r="C12" s="237" t="s">
        <v>396</v>
      </c>
      <c r="D12" s="106"/>
      <c r="E12" s="95"/>
      <c r="F12" s="101"/>
      <c r="G12" s="95"/>
      <c r="H12" s="95"/>
      <c r="I12" s="95"/>
      <c r="J12" s="102"/>
      <c r="K12" s="101"/>
      <c r="L12" s="101"/>
      <c r="M12" s="101"/>
      <c r="N12" s="101"/>
      <c r="O12" s="101"/>
      <c r="P12" s="101"/>
      <c r="Q12" s="101"/>
      <c r="R12" s="101"/>
      <c r="S12" s="101"/>
      <c r="T12" s="101"/>
    </row>
    <row r="13" spans="1:20" s="151" customFormat="1" ht="13.5" customHeight="1">
      <c r="A13" s="219"/>
      <c r="B13" s="310"/>
      <c r="C13" s="236" t="s">
        <v>394</v>
      </c>
      <c r="D13" s="99"/>
      <c r="E13" s="100"/>
      <c r="F13" s="100"/>
      <c r="G13" s="100"/>
      <c r="H13" s="100"/>
      <c r="I13" s="100"/>
      <c r="J13" s="100"/>
      <c r="K13" s="100"/>
      <c r="L13" s="100"/>
      <c r="M13" s="100"/>
      <c r="N13" s="100"/>
      <c r="O13" s="100"/>
      <c r="P13" s="100"/>
      <c r="Q13" s="100"/>
      <c r="R13" s="100"/>
      <c r="S13" s="100"/>
      <c r="T13" s="100"/>
    </row>
    <row r="14" spans="1:20" s="151" customFormat="1" ht="13.5" customHeight="1">
      <c r="A14" s="219"/>
      <c r="B14" s="341"/>
      <c r="C14" s="193" t="s">
        <v>395</v>
      </c>
      <c r="D14" s="106"/>
      <c r="E14" s="95"/>
      <c r="F14" s="101"/>
      <c r="G14" s="95"/>
      <c r="H14" s="95"/>
      <c r="I14" s="95"/>
      <c r="J14" s="102"/>
      <c r="K14" s="101"/>
      <c r="L14" s="101"/>
      <c r="M14" s="101"/>
      <c r="N14" s="101"/>
      <c r="O14" s="101"/>
      <c r="P14" s="101"/>
      <c r="Q14" s="101"/>
      <c r="R14" s="101"/>
      <c r="S14" s="101"/>
      <c r="T14" s="105"/>
    </row>
    <row r="15" spans="1:20" s="151" customFormat="1" ht="13.5" customHeight="1">
      <c r="A15" s="219"/>
      <c r="B15" s="311"/>
      <c r="C15" s="237" t="s">
        <v>396</v>
      </c>
      <c r="D15" s="106"/>
      <c r="E15" s="95"/>
      <c r="F15" s="101"/>
      <c r="G15" s="95"/>
      <c r="H15" s="95"/>
      <c r="I15" s="95"/>
      <c r="J15" s="102"/>
      <c r="K15" s="101"/>
      <c r="L15" s="101"/>
      <c r="M15" s="101"/>
      <c r="N15" s="101"/>
      <c r="O15" s="101"/>
      <c r="P15" s="101"/>
      <c r="Q15" s="101"/>
      <c r="R15" s="101"/>
      <c r="S15" s="101"/>
      <c r="T15" s="105"/>
    </row>
    <row r="16" spans="1:20" s="151" customFormat="1" ht="13.5" customHeight="1">
      <c r="A16" s="219"/>
      <c r="B16" s="310"/>
      <c r="C16" s="236" t="s">
        <v>394</v>
      </c>
      <c r="D16" s="99"/>
      <c r="E16" s="100"/>
      <c r="F16" s="100"/>
      <c r="G16" s="100"/>
      <c r="H16" s="100"/>
      <c r="I16" s="100"/>
      <c r="J16" s="100"/>
      <c r="K16" s="100"/>
      <c r="L16" s="100"/>
      <c r="M16" s="100"/>
      <c r="N16" s="100"/>
      <c r="O16" s="100"/>
      <c r="P16" s="100"/>
      <c r="Q16" s="100"/>
      <c r="R16" s="100"/>
      <c r="S16" s="100"/>
      <c r="T16" s="100"/>
    </row>
    <row r="17" spans="1:20" s="151" customFormat="1" ht="13.5" customHeight="1">
      <c r="A17" s="219"/>
      <c r="B17" s="341"/>
      <c r="C17" s="193" t="s">
        <v>395</v>
      </c>
      <c r="D17" s="106"/>
      <c r="E17" s="95"/>
      <c r="F17" s="95"/>
      <c r="G17" s="95"/>
      <c r="H17" s="95"/>
      <c r="I17" s="95"/>
      <c r="J17" s="95"/>
      <c r="K17" s="95"/>
      <c r="L17" s="95"/>
      <c r="M17" s="95"/>
      <c r="N17" s="95"/>
      <c r="O17" s="95"/>
      <c r="P17" s="95"/>
      <c r="Q17" s="95"/>
      <c r="R17" s="95"/>
      <c r="S17" s="95"/>
      <c r="T17" s="95"/>
    </row>
    <row r="18" spans="1:20" s="151" customFormat="1" ht="13.5" customHeight="1">
      <c r="A18" s="219"/>
      <c r="B18" s="341"/>
      <c r="C18" s="237" t="s">
        <v>396</v>
      </c>
      <c r="D18" s="106"/>
      <c r="E18" s="95"/>
      <c r="F18" s="95"/>
      <c r="G18" s="95"/>
      <c r="H18" s="95"/>
      <c r="I18" s="95"/>
      <c r="J18" s="95"/>
      <c r="K18" s="95"/>
      <c r="L18" s="95"/>
      <c r="M18" s="95"/>
      <c r="N18" s="95"/>
      <c r="O18" s="95"/>
      <c r="P18" s="95"/>
      <c r="Q18" s="95"/>
      <c r="R18" s="95"/>
      <c r="S18" s="95"/>
      <c r="T18" s="95"/>
    </row>
    <row r="19" spans="1:20" s="151" customFormat="1" ht="13.5" customHeight="1">
      <c r="A19" s="219"/>
      <c r="B19" s="310"/>
      <c r="C19" s="236" t="s">
        <v>394</v>
      </c>
      <c r="D19" s="99"/>
      <c r="E19" s="100"/>
      <c r="F19" s="100"/>
      <c r="G19" s="100"/>
      <c r="H19" s="100"/>
      <c r="I19" s="100"/>
      <c r="J19" s="100"/>
      <c r="K19" s="100"/>
      <c r="L19" s="100"/>
      <c r="M19" s="100"/>
      <c r="N19" s="100"/>
      <c r="O19" s="100"/>
      <c r="P19" s="100"/>
      <c r="Q19" s="100"/>
      <c r="R19" s="100"/>
      <c r="S19" s="100"/>
      <c r="T19" s="100"/>
    </row>
    <row r="20" spans="1:20" s="151" customFormat="1" ht="13.5" customHeight="1">
      <c r="A20" s="219"/>
      <c r="B20" s="341"/>
      <c r="C20" s="193" t="s">
        <v>395</v>
      </c>
      <c r="D20" s="106"/>
      <c r="E20" s="95"/>
      <c r="F20" s="101"/>
      <c r="G20" s="95"/>
      <c r="H20" s="95"/>
      <c r="I20" s="95"/>
      <c r="J20" s="102"/>
      <c r="K20" s="101"/>
      <c r="L20" s="101"/>
      <c r="M20" s="101"/>
      <c r="N20" s="101"/>
      <c r="O20" s="101"/>
      <c r="P20" s="101"/>
      <c r="Q20" s="101"/>
      <c r="R20" s="101"/>
      <c r="S20" s="101"/>
      <c r="T20" s="101"/>
    </row>
    <row r="21" spans="1:20" s="151" customFormat="1" ht="13.5" customHeight="1">
      <c r="A21" s="219"/>
      <c r="B21" s="341"/>
      <c r="C21" s="237" t="s">
        <v>396</v>
      </c>
      <c r="D21" s="106"/>
      <c r="E21" s="95"/>
      <c r="F21" s="101"/>
      <c r="G21" s="95"/>
      <c r="H21" s="95"/>
      <c r="I21" s="95"/>
      <c r="J21" s="102"/>
      <c r="K21" s="101"/>
      <c r="L21" s="101"/>
      <c r="M21" s="101"/>
      <c r="N21" s="101"/>
      <c r="O21" s="101"/>
      <c r="P21" s="101"/>
      <c r="Q21" s="101"/>
      <c r="R21" s="101"/>
      <c r="S21" s="101"/>
      <c r="T21" s="101"/>
    </row>
    <row r="22" spans="1:20" s="151" customFormat="1" ht="13.5" customHeight="1">
      <c r="A22" s="219"/>
      <c r="B22" s="310"/>
      <c r="C22" s="236" t="s">
        <v>394</v>
      </c>
      <c r="D22" s="99"/>
      <c r="E22" s="100"/>
      <c r="F22" s="100"/>
      <c r="G22" s="100"/>
      <c r="H22" s="100"/>
      <c r="I22" s="100"/>
      <c r="J22" s="100"/>
      <c r="K22" s="100"/>
      <c r="L22" s="100"/>
      <c r="M22" s="100"/>
      <c r="N22" s="100"/>
      <c r="O22" s="100"/>
      <c r="P22" s="100"/>
      <c r="Q22" s="100"/>
      <c r="R22" s="100"/>
      <c r="S22" s="100"/>
      <c r="T22" s="100"/>
    </row>
    <row r="23" spans="1:20" s="151" customFormat="1" ht="13.5" customHeight="1">
      <c r="A23" s="219"/>
      <c r="B23" s="341"/>
      <c r="C23" s="193" t="s">
        <v>395</v>
      </c>
      <c r="D23" s="106"/>
      <c r="E23" s="95"/>
      <c r="F23" s="101"/>
      <c r="G23" s="95"/>
      <c r="H23" s="95"/>
      <c r="I23" s="95"/>
      <c r="J23" s="102"/>
      <c r="K23" s="101"/>
      <c r="L23" s="101"/>
      <c r="M23" s="101"/>
      <c r="N23" s="101"/>
      <c r="O23" s="101"/>
      <c r="P23" s="101"/>
      <c r="Q23" s="101"/>
      <c r="R23" s="101"/>
      <c r="S23" s="101"/>
      <c r="T23" s="101"/>
    </row>
    <row r="24" spans="1:20" s="151" customFormat="1" ht="13.5" customHeight="1">
      <c r="A24" s="219"/>
      <c r="B24" s="311"/>
      <c r="C24" s="237" t="s">
        <v>396</v>
      </c>
      <c r="D24" s="106"/>
      <c r="E24" s="95"/>
      <c r="F24" s="101"/>
      <c r="G24" s="95"/>
      <c r="H24" s="95"/>
      <c r="I24" s="95"/>
      <c r="J24" s="102"/>
      <c r="K24" s="101"/>
      <c r="L24" s="101"/>
      <c r="M24" s="101"/>
      <c r="N24" s="101"/>
      <c r="O24" s="101"/>
      <c r="P24" s="101"/>
      <c r="Q24" s="101"/>
      <c r="R24" s="101"/>
      <c r="S24" s="101"/>
      <c r="T24" s="101"/>
    </row>
    <row r="25" spans="1:20" s="151" customFormat="1" ht="13.5" customHeight="1">
      <c r="A25" s="219"/>
      <c r="B25" s="452"/>
      <c r="C25" s="236" t="s">
        <v>394</v>
      </c>
      <c r="D25" s="99"/>
      <c r="E25" s="100"/>
      <c r="F25" s="100"/>
      <c r="G25" s="100"/>
      <c r="H25" s="100"/>
      <c r="I25" s="100"/>
      <c r="J25" s="100"/>
      <c r="K25" s="100"/>
      <c r="L25" s="100"/>
      <c r="M25" s="100"/>
      <c r="N25" s="100"/>
      <c r="O25" s="100"/>
      <c r="P25" s="100"/>
      <c r="Q25" s="100"/>
      <c r="R25" s="100"/>
      <c r="S25" s="100"/>
      <c r="T25" s="100"/>
    </row>
    <row r="26" spans="1:20" s="151" customFormat="1" ht="13.5" customHeight="1">
      <c r="A26" s="219"/>
      <c r="B26" s="452"/>
      <c r="C26" s="193" t="s">
        <v>395</v>
      </c>
      <c r="D26" s="106"/>
      <c r="E26" s="95"/>
      <c r="F26" s="101"/>
      <c r="G26" s="95"/>
      <c r="H26" s="95"/>
      <c r="I26" s="95"/>
      <c r="J26" s="102"/>
      <c r="K26" s="101"/>
      <c r="L26" s="101"/>
      <c r="M26" s="101"/>
      <c r="N26" s="101"/>
      <c r="O26" s="101"/>
      <c r="P26" s="101"/>
      <c r="Q26" s="101"/>
      <c r="R26" s="101"/>
      <c r="S26" s="101"/>
      <c r="T26" s="105"/>
    </row>
    <row r="27" spans="1:20" s="151" customFormat="1" ht="13.5" customHeight="1">
      <c r="A27" s="219"/>
      <c r="B27" s="452"/>
      <c r="C27" s="237" t="s">
        <v>396</v>
      </c>
      <c r="D27" s="106"/>
      <c r="E27" s="95"/>
      <c r="F27" s="101"/>
      <c r="G27" s="95"/>
      <c r="H27" s="95"/>
      <c r="I27" s="95"/>
      <c r="J27" s="102"/>
      <c r="K27" s="101"/>
      <c r="L27" s="101"/>
      <c r="M27" s="101"/>
      <c r="N27" s="101"/>
      <c r="O27" s="101"/>
      <c r="P27" s="101"/>
      <c r="Q27" s="101"/>
      <c r="R27" s="101"/>
      <c r="S27" s="101"/>
      <c r="T27" s="105"/>
    </row>
    <row r="28" spans="1:20" s="151" customFormat="1" ht="13.5" customHeight="1">
      <c r="A28" s="219"/>
      <c r="B28" s="352"/>
      <c r="C28" s="236" t="s">
        <v>394</v>
      </c>
      <c r="D28" s="99"/>
      <c r="E28" s="100"/>
      <c r="F28" s="100"/>
      <c r="G28" s="100"/>
      <c r="H28" s="100"/>
      <c r="I28" s="100"/>
      <c r="J28" s="100"/>
      <c r="K28" s="100"/>
      <c r="L28" s="100"/>
      <c r="M28" s="100"/>
      <c r="N28" s="100"/>
      <c r="O28" s="100"/>
      <c r="P28" s="100"/>
      <c r="Q28" s="100"/>
      <c r="R28" s="100"/>
      <c r="S28" s="100"/>
      <c r="T28" s="100"/>
    </row>
    <row r="29" spans="1:21" s="151" customFormat="1" ht="13.5" customHeight="1">
      <c r="A29" s="219"/>
      <c r="B29" s="353"/>
      <c r="C29" s="193" t="s">
        <v>395</v>
      </c>
      <c r="D29" s="106"/>
      <c r="E29" s="95"/>
      <c r="F29" s="101"/>
      <c r="G29" s="95"/>
      <c r="H29" s="95"/>
      <c r="I29" s="95"/>
      <c r="J29" s="102"/>
      <c r="K29" s="101"/>
      <c r="L29" s="101"/>
      <c r="M29" s="101"/>
      <c r="N29" s="101"/>
      <c r="O29" s="101"/>
      <c r="P29" s="101"/>
      <c r="Q29" s="101"/>
      <c r="R29" s="101"/>
      <c r="S29" s="101"/>
      <c r="T29" s="105"/>
      <c r="U29" s="152"/>
    </row>
    <row r="30" spans="1:21" s="151" customFormat="1" ht="13.5" customHeight="1">
      <c r="A30" s="219"/>
      <c r="B30" s="354"/>
      <c r="C30" s="237" t="s">
        <v>396</v>
      </c>
      <c r="D30" s="106"/>
      <c r="E30" s="95"/>
      <c r="F30" s="101"/>
      <c r="G30" s="95"/>
      <c r="H30" s="95"/>
      <c r="I30" s="95"/>
      <c r="J30" s="102"/>
      <c r="K30" s="101"/>
      <c r="L30" s="101"/>
      <c r="M30" s="101"/>
      <c r="N30" s="101"/>
      <c r="O30" s="101"/>
      <c r="P30" s="101"/>
      <c r="Q30" s="101"/>
      <c r="R30" s="101"/>
      <c r="S30" s="101"/>
      <c r="T30" s="105"/>
      <c r="U30" s="152"/>
    </row>
    <row r="31" spans="1:20" s="151" customFormat="1" ht="13.5" customHeight="1">
      <c r="A31" s="219"/>
      <c r="B31" s="310"/>
      <c r="C31" s="236" t="s">
        <v>394</v>
      </c>
      <c r="D31" s="99"/>
      <c r="E31" s="100"/>
      <c r="F31" s="100"/>
      <c r="G31" s="100"/>
      <c r="H31" s="100"/>
      <c r="I31" s="100"/>
      <c r="J31" s="100"/>
      <c r="K31" s="100"/>
      <c r="L31" s="100"/>
      <c r="M31" s="100"/>
      <c r="N31" s="100"/>
      <c r="O31" s="100"/>
      <c r="P31" s="100"/>
      <c r="Q31" s="100"/>
      <c r="R31" s="100"/>
      <c r="S31" s="100"/>
      <c r="T31" s="100"/>
    </row>
    <row r="32" spans="1:21" s="151" customFormat="1" ht="13.5" customHeight="1">
      <c r="A32" s="219"/>
      <c r="B32" s="341"/>
      <c r="C32" s="193" t="s">
        <v>395</v>
      </c>
      <c r="D32" s="106"/>
      <c r="E32" s="95"/>
      <c r="F32" s="95"/>
      <c r="G32" s="95"/>
      <c r="H32" s="95"/>
      <c r="I32" s="95"/>
      <c r="J32" s="95"/>
      <c r="K32" s="95"/>
      <c r="L32" s="95"/>
      <c r="M32" s="95"/>
      <c r="N32" s="95"/>
      <c r="O32" s="95"/>
      <c r="P32" s="95"/>
      <c r="Q32" s="95"/>
      <c r="R32" s="95"/>
      <c r="S32" s="95"/>
      <c r="T32" s="95"/>
      <c r="U32" s="152"/>
    </row>
    <row r="33" spans="1:21" s="151" customFormat="1" ht="13.5" customHeight="1">
      <c r="A33" s="219"/>
      <c r="B33" s="311"/>
      <c r="C33" s="237" t="s">
        <v>396</v>
      </c>
      <c r="D33" s="106"/>
      <c r="E33" s="95"/>
      <c r="F33" s="95"/>
      <c r="G33" s="95"/>
      <c r="H33" s="95"/>
      <c r="I33" s="95"/>
      <c r="J33" s="95"/>
      <c r="K33" s="95"/>
      <c r="L33" s="95"/>
      <c r="M33" s="95"/>
      <c r="N33" s="95"/>
      <c r="O33" s="95"/>
      <c r="P33" s="95"/>
      <c r="Q33" s="95"/>
      <c r="R33" s="95"/>
      <c r="S33" s="95"/>
      <c r="T33" s="95"/>
      <c r="U33" s="152"/>
    </row>
    <row r="34" spans="1:20" s="147" customFormat="1" ht="13.5" customHeight="1">
      <c r="A34" s="219"/>
      <c r="B34" s="310"/>
      <c r="C34" s="236" t="s">
        <v>394</v>
      </c>
      <c r="D34" s="99"/>
      <c r="E34" s="100"/>
      <c r="F34" s="100"/>
      <c r="G34" s="100"/>
      <c r="H34" s="100"/>
      <c r="I34" s="100"/>
      <c r="J34" s="100"/>
      <c r="K34" s="100"/>
      <c r="L34" s="100"/>
      <c r="M34" s="100"/>
      <c r="N34" s="100"/>
      <c r="O34" s="100"/>
      <c r="P34" s="100"/>
      <c r="Q34" s="100"/>
      <c r="R34" s="100"/>
      <c r="S34" s="100"/>
      <c r="T34" s="100"/>
    </row>
    <row r="35" spans="1:20" s="147" customFormat="1" ht="13.5" customHeight="1">
      <c r="A35" s="219"/>
      <c r="B35" s="341"/>
      <c r="C35" s="193" t="s">
        <v>395</v>
      </c>
      <c r="D35" s="106"/>
      <c r="E35" s="95"/>
      <c r="F35" s="102"/>
      <c r="G35" s="101"/>
      <c r="H35" s="101"/>
      <c r="I35" s="101"/>
      <c r="J35" s="101"/>
      <c r="K35" s="101"/>
      <c r="L35" s="101"/>
      <c r="M35" s="101"/>
      <c r="N35" s="101"/>
      <c r="O35" s="101"/>
      <c r="P35" s="102"/>
      <c r="Q35" s="102"/>
      <c r="R35" s="102"/>
      <c r="S35" s="102"/>
      <c r="T35" s="95"/>
    </row>
    <row r="36" spans="1:20" s="147" customFormat="1" ht="13.5" customHeight="1">
      <c r="A36" s="219"/>
      <c r="B36" s="311"/>
      <c r="C36" s="237" t="s">
        <v>396</v>
      </c>
      <c r="D36" s="106"/>
      <c r="E36" s="95"/>
      <c r="F36" s="102"/>
      <c r="G36" s="101"/>
      <c r="H36" s="101"/>
      <c r="I36" s="101"/>
      <c r="J36" s="101"/>
      <c r="K36" s="101"/>
      <c r="L36" s="101"/>
      <c r="M36" s="101"/>
      <c r="N36" s="101"/>
      <c r="O36" s="101"/>
      <c r="P36" s="102"/>
      <c r="Q36" s="102"/>
      <c r="R36" s="102"/>
      <c r="S36" s="102"/>
      <c r="T36" s="95"/>
    </row>
    <row r="37" spans="1:20" s="147" customFormat="1" ht="13.5" customHeight="1">
      <c r="A37" s="219"/>
      <c r="B37" s="341"/>
      <c r="C37" s="236" t="s">
        <v>394</v>
      </c>
      <c r="D37" s="99"/>
      <c r="E37" s="100"/>
      <c r="F37" s="100"/>
      <c r="G37" s="100"/>
      <c r="H37" s="100"/>
      <c r="I37" s="100"/>
      <c r="J37" s="100"/>
      <c r="K37" s="100"/>
      <c r="L37" s="100"/>
      <c r="M37" s="100"/>
      <c r="N37" s="100"/>
      <c r="O37" s="100"/>
      <c r="P37" s="100"/>
      <c r="Q37" s="100"/>
      <c r="R37" s="100"/>
      <c r="S37" s="100"/>
      <c r="T37" s="100"/>
    </row>
    <row r="38" spans="1:20" s="147" customFormat="1" ht="13.5" customHeight="1">
      <c r="A38" s="219"/>
      <c r="B38" s="341"/>
      <c r="C38" s="193" t="s">
        <v>395</v>
      </c>
      <c r="D38" s="49"/>
      <c r="E38" s="12"/>
      <c r="F38" s="12"/>
      <c r="G38" s="12"/>
      <c r="H38" s="12"/>
      <c r="I38" s="12"/>
      <c r="J38" s="12"/>
      <c r="K38" s="12"/>
      <c r="L38" s="12"/>
      <c r="M38" s="12"/>
      <c r="N38" s="12"/>
      <c r="O38" s="12"/>
      <c r="P38" s="12"/>
      <c r="Q38" s="12"/>
      <c r="R38" s="12"/>
      <c r="S38" s="12"/>
      <c r="T38" s="95"/>
    </row>
    <row r="39" spans="1:20" s="147" customFormat="1" ht="13.5" customHeight="1">
      <c r="A39" s="219"/>
      <c r="B39" s="341"/>
      <c r="C39" s="237" t="s">
        <v>396</v>
      </c>
      <c r="D39" s="49"/>
      <c r="E39" s="12"/>
      <c r="F39" s="12"/>
      <c r="G39" s="12"/>
      <c r="H39" s="12"/>
      <c r="I39" s="12"/>
      <c r="J39" s="12"/>
      <c r="K39" s="12"/>
      <c r="L39" s="12"/>
      <c r="M39" s="12"/>
      <c r="N39" s="12"/>
      <c r="O39" s="12"/>
      <c r="P39" s="12"/>
      <c r="Q39" s="12"/>
      <c r="R39" s="12"/>
      <c r="S39" s="12"/>
      <c r="T39" s="95"/>
    </row>
    <row r="40" spans="1:20" s="147" customFormat="1" ht="13.5" customHeight="1">
      <c r="A40" s="219"/>
      <c r="B40" s="310"/>
      <c r="C40" s="236" t="s">
        <v>394</v>
      </c>
      <c r="D40" s="99"/>
      <c r="E40" s="100"/>
      <c r="F40" s="100"/>
      <c r="G40" s="100"/>
      <c r="H40" s="100"/>
      <c r="I40" s="100"/>
      <c r="J40" s="100"/>
      <c r="K40" s="100"/>
      <c r="L40" s="100"/>
      <c r="M40" s="100"/>
      <c r="N40" s="100"/>
      <c r="O40" s="100"/>
      <c r="P40" s="100"/>
      <c r="Q40" s="100"/>
      <c r="R40" s="100"/>
      <c r="S40" s="100"/>
      <c r="T40" s="100"/>
    </row>
    <row r="41" spans="1:20" s="147" customFormat="1" ht="13.5" customHeight="1">
      <c r="A41" s="219"/>
      <c r="B41" s="341"/>
      <c r="C41" s="193" t="s">
        <v>395</v>
      </c>
      <c r="D41" s="49"/>
      <c r="E41" s="12"/>
      <c r="F41" s="12"/>
      <c r="G41" s="12"/>
      <c r="H41" s="12"/>
      <c r="I41" s="12"/>
      <c r="J41" s="12"/>
      <c r="K41" s="12"/>
      <c r="L41" s="12"/>
      <c r="M41" s="12"/>
      <c r="N41" s="12"/>
      <c r="O41" s="12"/>
      <c r="P41" s="12"/>
      <c r="Q41" s="12"/>
      <c r="R41" s="12"/>
      <c r="S41" s="12"/>
      <c r="T41" s="95"/>
    </row>
    <row r="42" spans="1:20" s="147" customFormat="1" ht="13.5" customHeight="1">
      <c r="A42" s="219"/>
      <c r="B42" s="311"/>
      <c r="C42" s="237" t="s">
        <v>396</v>
      </c>
      <c r="D42" s="49"/>
      <c r="E42" s="12"/>
      <c r="F42" s="12"/>
      <c r="G42" s="12"/>
      <c r="H42" s="12"/>
      <c r="I42" s="12"/>
      <c r="J42" s="12"/>
      <c r="K42" s="12"/>
      <c r="L42" s="12"/>
      <c r="M42" s="12"/>
      <c r="N42" s="12"/>
      <c r="O42" s="12"/>
      <c r="P42" s="12"/>
      <c r="Q42" s="12"/>
      <c r="R42" s="12"/>
      <c r="S42" s="12"/>
      <c r="T42" s="95"/>
    </row>
    <row r="43" spans="1:20" s="151" customFormat="1" ht="13.5" customHeight="1">
      <c r="A43" s="219"/>
      <c r="B43" s="310"/>
      <c r="C43" s="236" t="s">
        <v>394</v>
      </c>
      <c r="D43" s="99"/>
      <c r="E43" s="100"/>
      <c r="F43" s="100"/>
      <c r="G43" s="100"/>
      <c r="H43" s="100"/>
      <c r="I43" s="100"/>
      <c r="J43" s="100"/>
      <c r="K43" s="100"/>
      <c r="L43" s="100"/>
      <c r="M43" s="100"/>
      <c r="N43" s="100"/>
      <c r="O43" s="100"/>
      <c r="P43" s="100"/>
      <c r="Q43" s="100"/>
      <c r="R43" s="100"/>
      <c r="S43" s="100"/>
      <c r="T43" s="100"/>
    </row>
    <row r="44" spans="1:20" s="151" customFormat="1" ht="13.5" customHeight="1">
      <c r="A44" s="219"/>
      <c r="B44" s="341"/>
      <c r="C44" s="193" t="s">
        <v>395</v>
      </c>
      <c r="D44" s="49"/>
      <c r="E44" s="12"/>
      <c r="F44" s="12"/>
      <c r="G44" s="12"/>
      <c r="H44" s="12"/>
      <c r="I44" s="12"/>
      <c r="J44" s="12"/>
      <c r="K44" s="12"/>
      <c r="L44" s="12"/>
      <c r="M44" s="12"/>
      <c r="N44" s="12"/>
      <c r="O44" s="12"/>
      <c r="P44" s="12"/>
      <c r="Q44" s="12"/>
      <c r="R44" s="12"/>
      <c r="S44" s="12"/>
      <c r="T44" s="12"/>
    </row>
    <row r="45" spans="1:20" s="151" customFormat="1" ht="13.5" customHeight="1">
      <c r="A45" s="219"/>
      <c r="B45" s="311"/>
      <c r="C45" s="237" t="s">
        <v>396</v>
      </c>
      <c r="D45" s="49"/>
      <c r="E45" s="12"/>
      <c r="F45" s="12"/>
      <c r="G45" s="12"/>
      <c r="H45" s="12"/>
      <c r="I45" s="12"/>
      <c r="J45" s="12"/>
      <c r="K45" s="12"/>
      <c r="L45" s="12"/>
      <c r="M45" s="12"/>
      <c r="N45" s="12"/>
      <c r="O45" s="12"/>
      <c r="P45" s="12"/>
      <c r="Q45" s="12"/>
      <c r="R45" s="12"/>
      <c r="S45" s="12"/>
      <c r="T45" s="12"/>
    </row>
    <row r="46" spans="1:20" s="151" customFormat="1" ht="13.5" customHeight="1">
      <c r="A46" s="219"/>
      <c r="B46" s="352"/>
      <c r="C46" s="236" t="s">
        <v>394</v>
      </c>
      <c r="D46" s="99"/>
      <c r="E46" s="100"/>
      <c r="F46" s="100"/>
      <c r="G46" s="100"/>
      <c r="H46" s="100"/>
      <c r="I46" s="100"/>
      <c r="J46" s="100"/>
      <c r="K46" s="100"/>
      <c r="L46" s="100"/>
      <c r="M46" s="100"/>
      <c r="N46" s="100"/>
      <c r="O46" s="100"/>
      <c r="P46" s="100"/>
      <c r="Q46" s="100"/>
      <c r="R46" s="100"/>
      <c r="S46" s="100"/>
      <c r="T46" s="100"/>
    </row>
    <row r="47" spans="1:20" s="151" customFormat="1" ht="13.5" customHeight="1">
      <c r="A47" s="219"/>
      <c r="B47" s="353"/>
      <c r="C47" s="193" t="s">
        <v>395</v>
      </c>
      <c r="D47" s="49"/>
      <c r="E47" s="12"/>
      <c r="F47" s="12"/>
      <c r="G47" s="12"/>
      <c r="H47" s="12"/>
      <c r="I47" s="12"/>
      <c r="J47" s="12"/>
      <c r="K47" s="12"/>
      <c r="L47" s="12"/>
      <c r="M47" s="12"/>
      <c r="N47" s="12"/>
      <c r="O47" s="12"/>
      <c r="P47" s="12"/>
      <c r="Q47" s="12"/>
      <c r="R47" s="12"/>
      <c r="S47" s="12"/>
      <c r="T47" s="12"/>
    </row>
    <row r="48" spans="1:20" s="151" customFormat="1" ht="13.5" customHeight="1">
      <c r="A48" s="219"/>
      <c r="B48" s="354"/>
      <c r="C48" s="193" t="s">
        <v>396</v>
      </c>
      <c r="D48" s="49"/>
      <c r="E48" s="12"/>
      <c r="F48" s="12"/>
      <c r="G48" s="12"/>
      <c r="H48" s="12"/>
      <c r="I48" s="12"/>
      <c r="J48" s="12"/>
      <c r="K48" s="12"/>
      <c r="L48" s="12"/>
      <c r="M48" s="12"/>
      <c r="N48" s="12"/>
      <c r="O48" s="12"/>
      <c r="P48" s="12"/>
      <c r="Q48" s="12"/>
      <c r="R48" s="12"/>
      <c r="S48" s="12"/>
      <c r="T48" s="12"/>
    </row>
    <row r="51" spans="1:20" ht="15.75">
      <c r="A51" s="478" t="e">
        <f>"- "&amp;#REF!&amp;" -"</f>
        <v>#REF!</v>
      </c>
      <c r="B51" s="478"/>
      <c r="C51" s="478"/>
      <c r="D51" s="478"/>
      <c r="E51" s="478"/>
      <c r="F51" s="478"/>
      <c r="G51" s="478"/>
      <c r="H51" s="478"/>
      <c r="I51" s="478"/>
      <c r="J51" s="478"/>
      <c r="K51" s="478" t="e">
        <f>"- "&amp;#REF!&amp;" -"</f>
        <v>#REF!</v>
      </c>
      <c r="L51" s="478"/>
      <c r="M51" s="478"/>
      <c r="N51" s="478"/>
      <c r="O51" s="478"/>
      <c r="P51" s="478"/>
      <c r="Q51" s="478"/>
      <c r="R51" s="478"/>
      <c r="S51" s="478"/>
      <c r="T51" s="478"/>
    </row>
  </sheetData>
  <sheetProtection/>
  <mergeCells count="28">
    <mergeCell ref="G5:G6"/>
    <mergeCell ref="A5:C6"/>
    <mergeCell ref="B7:B9"/>
    <mergeCell ref="B10:B12"/>
    <mergeCell ref="B25:B27"/>
    <mergeCell ref="B13:B15"/>
    <mergeCell ref="B16:B18"/>
    <mergeCell ref="B19:B21"/>
    <mergeCell ref="B22:B24"/>
    <mergeCell ref="Q5:T5"/>
    <mergeCell ref="C3:I3"/>
    <mergeCell ref="L3:S3"/>
    <mergeCell ref="A1:J1"/>
    <mergeCell ref="K1:T1"/>
    <mergeCell ref="K5:P5"/>
    <mergeCell ref="D5:D6"/>
    <mergeCell ref="H5:J5"/>
    <mergeCell ref="E5:E6"/>
    <mergeCell ref="F5:F6"/>
    <mergeCell ref="K51:T51"/>
    <mergeCell ref="B40:B42"/>
    <mergeCell ref="B43:B45"/>
    <mergeCell ref="B46:B48"/>
    <mergeCell ref="A51:J51"/>
    <mergeCell ref="B28:B30"/>
    <mergeCell ref="B31:B33"/>
    <mergeCell ref="B34:B36"/>
    <mergeCell ref="B37:B39"/>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AS54"/>
  <sheetViews>
    <sheetView zoomScale="75" zoomScaleNormal="75" workbookViewId="0" topLeftCell="A1">
      <selection activeCell="H6" sqref="H6:T6"/>
    </sheetView>
  </sheetViews>
  <sheetFormatPr defaultColWidth="9.00390625" defaultRowHeight="16.5"/>
  <cols>
    <col min="1" max="1" width="6.50390625" style="150" customWidth="1"/>
    <col min="2" max="2" width="9.625" style="150" customWidth="1"/>
    <col min="3" max="3" width="8.375" style="150" customWidth="1"/>
    <col min="4" max="4" width="10.625" style="148" customWidth="1"/>
    <col min="5" max="5" width="9.75390625" style="148" customWidth="1"/>
    <col min="6" max="6" width="11.50390625" style="148" customWidth="1"/>
    <col min="7" max="7" width="11.25390625" style="148" customWidth="1"/>
    <col min="8" max="8" width="8.25390625" style="148" customWidth="1"/>
    <col min="9" max="9" width="8.00390625" style="148" customWidth="1"/>
    <col min="10" max="10" width="8.375" style="148" customWidth="1"/>
    <col min="11" max="17" width="8.75390625" style="148" customWidth="1"/>
    <col min="18" max="18" width="9.875" style="148" customWidth="1"/>
    <col min="19" max="19" width="8.75390625" style="148" customWidth="1"/>
    <col min="20" max="20" width="11.00390625" style="148" customWidth="1"/>
    <col min="21" max="16384" width="9.00390625" style="148" customWidth="1"/>
  </cols>
  <sheetData>
    <row r="1" spans="1:20" s="154" customFormat="1" ht="21.75" customHeight="1">
      <c r="A1" s="376" t="s">
        <v>381</v>
      </c>
      <c r="B1" s="376"/>
      <c r="C1" s="376"/>
      <c r="D1" s="376"/>
      <c r="E1" s="376"/>
      <c r="F1" s="376"/>
      <c r="G1" s="376"/>
      <c r="H1" s="376"/>
      <c r="I1" s="376"/>
      <c r="J1" s="376"/>
      <c r="K1" s="477" t="s">
        <v>382</v>
      </c>
      <c r="L1" s="477"/>
      <c r="M1" s="477"/>
      <c r="N1" s="477"/>
      <c r="O1" s="477"/>
      <c r="P1" s="477"/>
      <c r="Q1" s="477"/>
      <c r="R1" s="477"/>
      <c r="S1" s="477"/>
      <c r="T1" s="477"/>
    </row>
    <row r="2" spans="1:20" ht="9" customHeight="1">
      <c r="A2" s="7"/>
      <c r="B2" s="2"/>
      <c r="C2" s="2"/>
      <c r="D2" s="2"/>
      <c r="E2" s="2"/>
      <c r="F2" s="2"/>
      <c r="G2" s="7"/>
      <c r="H2" s="7"/>
      <c r="I2" s="7"/>
      <c r="J2" s="7"/>
      <c r="K2" s="35"/>
      <c r="L2" s="98"/>
      <c r="M2" s="2"/>
      <c r="N2" s="2"/>
      <c r="O2" s="2"/>
      <c r="P2" s="2"/>
      <c r="Q2" s="2"/>
      <c r="R2" s="2"/>
      <c r="S2" s="2"/>
      <c r="T2" s="2"/>
    </row>
    <row r="3" spans="1:20" s="153" customFormat="1" ht="15" customHeight="1">
      <c r="A3" s="3"/>
      <c r="B3" s="26"/>
      <c r="C3" s="313"/>
      <c r="D3" s="313"/>
      <c r="E3" s="313"/>
      <c r="F3" s="313"/>
      <c r="G3" s="313"/>
      <c r="H3" s="313"/>
      <c r="I3" s="313"/>
      <c r="J3" s="4" t="s">
        <v>411</v>
      </c>
      <c r="K3" s="104"/>
      <c r="L3" s="313"/>
      <c r="M3" s="313"/>
      <c r="N3" s="313"/>
      <c r="O3" s="313"/>
      <c r="P3" s="313"/>
      <c r="Q3" s="313"/>
      <c r="R3" s="313"/>
      <c r="S3" s="313"/>
      <c r="T3" s="200" t="s">
        <v>402</v>
      </c>
    </row>
    <row r="4" spans="1:20" s="59" customFormat="1" ht="4.5" customHeight="1">
      <c r="A4" s="34"/>
      <c r="B4" s="34"/>
      <c r="C4" s="34"/>
      <c r="D4" s="34"/>
      <c r="E4" s="34"/>
      <c r="F4" s="34"/>
      <c r="G4" s="34"/>
      <c r="H4" s="34"/>
      <c r="I4" s="34"/>
      <c r="J4" s="34"/>
      <c r="K4" s="34"/>
      <c r="L4" s="34"/>
      <c r="M4" s="34"/>
      <c r="N4" s="34"/>
      <c r="O4" s="34"/>
      <c r="P4" s="34"/>
      <c r="Q4" s="34"/>
      <c r="R4" s="34"/>
      <c r="S4" s="34"/>
      <c r="T4" s="34"/>
    </row>
    <row r="5" spans="1:20" s="149" customFormat="1" ht="30" customHeight="1">
      <c r="A5" s="292"/>
      <c r="B5" s="292"/>
      <c r="C5" s="464"/>
      <c r="D5" s="352" t="s">
        <v>412</v>
      </c>
      <c r="E5" s="352" t="s">
        <v>413</v>
      </c>
      <c r="F5" s="352" t="s">
        <v>414</v>
      </c>
      <c r="G5" s="352" t="s">
        <v>415</v>
      </c>
      <c r="H5" s="346" t="s">
        <v>416</v>
      </c>
      <c r="I5" s="347"/>
      <c r="J5" s="347"/>
      <c r="K5" s="347" t="s">
        <v>401</v>
      </c>
      <c r="L5" s="347"/>
      <c r="M5" s="347"/>
      <c r="N5" s="347"/>
      <c r="O5" s="347"/>
      <c r="P5" s="348"/>
      <c r="Q5" s="346" t="s">
        <v>417</v>
      </c>
      <c r="R5" s="347"/>
      <c r="S5" s="347"/>
      <c r="T5" s="347"/>
    </row>
    <row r="6" spans="1:20" s="149" customFormat="1" ht="60.75" customHeight="1">
      <c r="A6" s="293"/>
      <c r="B6" s="293"/>
      <c r="C6" s="466"/>
      <c r="D6" s="475"/>
      <c r="E6" s="475"/>
      <c r="F6" s="476"/>
      <c r="G6" s="474"/>
      <c r="H6" s="189" t="s">
        <v>38</v>
      </c>
      <c r="I6" s="189" t="s">
        <v>39</v>
      </c>
      <c r="J6" s="189" t="s">
        <v>40</v>
      </c>
      <c r="K6" s="97" t="s">
        <v>41</v>
      </c>
      <c r="L6" s="97" t="s">
        <v>42</v>
      </c>
      <c r="M6" s="189" t="s">
        <v>43</v>
      </c>
      <c r="N6" s="189" t="s">
        <v>44</v>
      </c>
      <c r="O6" s="189" t="s">
        <v>45</v>
      </c>
      <c r="P6" s="189" t="s">
        <v>46</v>
      </c>
      <c r="Q6" s="178" t="s">
        <v>404</v>
      </c>
      <c r="R6" s="177" t="s">
        <v>409</v>
      </c>
      <c r="S6" s="177" t="s">
        <v>405</v>
      </c>
      <c r="T6" s="182" t="s">
        <v>410</v>
      </c>
    </row>
    <row r="7" spans="1:45" s="151" customFormat="1" ht="13.5" customHeight="1">
      <c r="A7" s="238"/>
      <c r="B7" s="352"/>
      <c r="C7" s="236" t="s">
        <v>406</v>
      </c>
      <c r="D7" s="99"/>
      <c r="E7" s="100"/>
      <c r="F7" s="100"/>
      <c r="G7" s="100"/>
      <c r="H7" s="100"/>
      <c r="I7" s="100"/>
      <c r="J7" s="100"/>
      <c r="K7" s="100"/>
      <c r="L7" s="100"/>
      <c r="M7" s="100"/>
      <c r="N7" s="100"/>
      <c r="O7" s="100"/>
      <c r="P7" s="100"/>
      <c r="Q7" s="100"/>
      <c r="R7" s="100"/>
      <c r="S7" s="100"/>
      <c r="T7" s="100"/>
      <c r="U7" s="45"/>
      <c r="V7" s="45"/>
      <c r="W7" s="45"/>
      <c r="X7" s="45"/>
      <c r="Y7" s="45"/>
      <c r="Z7" s="45"/>
      <c r="AA7" s="45"/>
      <c r="AB7" s="45"/>
      <c r="AC7" s="45"/>
      <c r="AD7" s="45"/>
      <c r="AE7" s="45"/>
      <c r="AF7" s="45"/>
      <c r="AG7" s="45"/>
      <c r="AH7" s="45"/>
      <c r="AI7" s="45"/>
      <c r="AJ7" s="45"/>
      <c r="AK7" s="45"/>
      <c r="AL7" s="45"/>
      <c r="AM7" s="45"/>
      <c r="AN7" s="45"/>
      <c r="AO7" s="45"/>
      <c r="AP7" s="45"/>
      <c r="AQ7" s="45"/>
      <c r="AR7" s="45"/>
      <c r="AS7" s="45"/>
    </row>
    <row r="8" spans="1:45" s="151" customFormat="1" ht="13.5" customHeight="1">
      <c r="A8" s="219"/>
      <c r="B8" s="353"/>
      <c r="C8" s="193" t="s">
        <v>407</v>
      </c>
      <c r="D8" s="49"/>
      <c r="E8" s="12"/>
      <c r="F8" s="12"/>
      <c r="G8" s="12"/>
      <c r="H8" s="12"/>
      <c r="I8" s="12"/>
      <c r="J8" s="12"/>
      <c r="K8" s="12"/>
      <c r="L8" s="12"/>
      <c r="M8" s="12"/>
      <c r="N8" s="12"/>
      <c r="O8" s="12"/>
      <c r="P8" s="12"/>
      <c r="Q8" s="12"/>
      <c r="R8" s="12"/>
      <c r="S8" s="12"/>
      <c r="T8" s="12"/>
      <c r="U8" s="45"/>
      <c r="V8" s="45"/>
      <c r="W8" s="45"/>
      <c r="X8" s="45"/>
      <c r="Y8" s="45"/>
      <c r="Z8" s="45"/>
      <c r="AA8" s="45"/>
      <c r="AB8" s="45"/>
      <c r="AC8" s="45"/>
      <c r="AD8" s="45"/>
      <c r="AE8" s="45"/>
      <c r="AF8" s="45"/>
      <c r="AG8" s="45"/>
      <c r="AH8" s="45"/>
      <c r="AI8" s="45"/>
      <c r="AJ8" s="45"/>
      <c r="AK8" s="45"/>
      <c r="AL8" s="45"/>
      <c r="AM8" s="45"/>
      <c r="AN8" s="45"/>
      <c r="AO8" s="45"/>
      <c r="AP8" s="45"/>
      <c r="AQ8" s="45"/>
      <c r="AR8" s="45"/>
      <c r="AS8" s="45"/>
    </row>
    <row r="9" spans="1:45" s="151" customFormat="1" ht="13.5" customHeight="1">
      <c r="A9" s="219"/>
      <c r="B9" s="354"/>
      <c r="C9" s="237" t="s">
        <v>408</v>
      </c>
      <c r="D9" s="49"/>
      <c r="E9" s="12"/>
      <c r="F9" s="12"/>
      <c r="G9" s="12"/>
      <c r="H9" s="12"/>
      <c r="I9" s="12"/>
      <c r="J9" s="12"/>
      <c r="K9" s="12"/>
      <c r="L9" s="12"/>
      <c r="M9" s="12"/>
      <c r="N9" s="12"/>
      <c r="O9" s="12"/>
      <c r="P9" s="12"/>
      <c r="Q9" s="12"/>
      <c r="R9" s="12"/>
      <c r="S9" s="12"/>
      <c r="T9" s="12"/>
      <c r="U9" s="45"/>
      <c r="V9" s="45"/>
      <c r="W9" s="45"/>
      <c r="X9" s="45"/>
      <c r="Y9" s="45"/>
      <c r="Z9" s="45"/>
      <c r="AA9" s="45"/>
      <c r="AB9" s="45"/>
      <c r="AC9" s="45"/>
      <c r="AD9" s="45"/>
      <c r="AE9" s="45"/>
      <c r="AF9" s="45"/>
      <c r="AG9" s="45"/>
      <c r="AH9" s="45"/>
      <c r="AI9" s="45"/>
      <c r="AJ9" s="45"/>
      <c r="AK9" s="45"/>
      <c r="AL9" s="45"/>
      <c r="AM9" s="45"/>
      <c r="AN9" s="45"/>
      <c r="AO9" s="45"/>
      <c r="AP9" s="45"/>
      <c r="AQ9" s="45"/>
      <c r="AR9" s="45"/>
      <c r="AS9" s="45"/>
    </row>
    <row r="10" spans="1:20" s="151" customFormat="1" ht="13.5" customHeight="1">
      <c r="A10" s="219"/>
      <c r="B10" s="310"/>
      <c r="C10" s="236" t="s">
        <v>406</v>
      </c>
      <c r="D10" s="99"/>
      <c r="E10" s="100"/>
      <c r="F10" s="100"/>
      <c r="G10" s="100"/>
      <c r="H10" s="100"/>
      <c r="I10" s="100"/>
      <c r="J10" s="100"/>
      <c r="K10" s="100"/>
      <c r="L10" s="100"/>
      <c r="M10" s="100"/>
      <c r="N10" s="100"/>
      <c r="O10" s="100"/>
      <c r="P10" s="100"/>
      <c r="Q10" s="100"/>
      <c r="R10" s="100"/>
      <c r="S10" s="100"/>
      <c r="T10" s="100"/>
    </row>
    <row r="11" spans="1:20" s="151" customFormat="1" ht="13.5" customHeight="1">
      <c r="A11" s="219"/>
      <c r="B11" s="341"/>
      <c r="C11" s="193" t="s">
        <v>407</v>
      </c>
      <c r="D11" s="106"/>
      <c r="E11" s="95"/>
      <c r="F11" s="101"/>
      <c r="G11" s="95"/>
      <c r="H11" s="95"/>
      <c r="I11" s="95"/>
      <c r="J11" s="102"/>
      <c r="K11" s="101"/>
      <c r="L11" s="101"/>
      <c r="M11" s="101"/>
      <c r="N11" s="101"/>
      <c r="O11" s="101"/>
      <c r="P11" s="101"/>
      <c r="Q11" s="101"/>
      <c r="R11" s="101"/>
      <c r="S11" s="101"/>
      <c r="T11" s="101"/>
    </row>
    <row r="12" spans="1:20" s="151" customFormat="1" ht="13.5" customHeight="1">
      <c r="A12" s="219"/>
      <c r="B12" s="311"/>
      <c r="C12" s="237" t="s">
        <v>408</v>
      </c>
      <c r="D12" s="106"/>
      <c r="E12" s="95"/>
      <c r="F12" s="101"/>
      <c r="G12" s="95"/>
      <c r="H12" s="95"/>
      <c r="I12" s="95"/>
      <c r="J12" s="102"/>
      <c r="K12" s="101"/>
      <c r="L12" s="101"/>
      <c r="M12" s="101"/>
      <c r="N12" s="101"/>
      <c r="O12" s="101"/>
      <c r="P12" s="101"/>
      <c r="Q12" s="101"/>
      <c r="R12" s="101"/>
      <c r="S12" s="101"/>
      <c r="T12" s="101"/>
    </row>
    <row r="13" spans="1:20" s="151" customFormat="1" ht="13.5" customHeight="1">
      <c r="A13" s="219"/>
      <c r="B13" s="310"/>
      <c r="C13" s="236" t="s">
        <v>406</v>
      </c>
      <c r="D13" s="99"/>
      <c r="E13" s="100"/>
      <c r="F13" s="100"/>
      <c r="G13" s="100"/>
      <c r="H13" s="100"/>
      <c r="I13" s="100"/>
      <c r="J13" s="100"/>
      <c r="K13" s="100"/>
      <c r="L13" s="100"/>
      <c r="M13" s="100"/>
      <c r="N13" s="100"/>
      <c r="O13" s="100"/>
      <c r="P13" s="100"/>
      <c r="Q13" s="100"/>
      <c r="R13" s="100"/>
      <c r="S13" s="100"/>
      <c r="T13" s="100"/>
    </row>
    <row r="14" spans="1:20" s="151" customFormat="1" ht="13.5" customHeight="1">
      <c r="A14" s="219"/>
      <c r="B14" s="341"/>
      <c r="C14" s="193" t="s">
        <v>407</v>
      </c>
      <c r="D14" s="106"/>
      <c r="E14" s="95"/>
      <c r="F14" s="101"/>
      <c r="G14" s="95"/>
      <c r="H14" s="95"/>
      <c r="I14" s="95"/>
      <c r="J14" s="102"/>
      <c r="K14" s="101"/>
      <c r="L14" s="101"/>
      <c r="M14" s="101"/>
      <c r="N14" s="101"/>
      <c r="O14" s="101"/>
      <c r="P14" s="101"/>
      <c r="Q14" s="101"/>
      <c r="R14" s="101"/>
      <c r="S14" s="101"/>
      <c r="T14" s="105"/>
    </row>
    <row r="15" spans="1:20" s="151" customFormat="1" ht="13.5" customHeight="1">
      <c r="A15" s="219"/>
      <c r="B15" s="311"/>
      <c r="C15" s="237" t="s">
        <v>408</v>
      </c>
      <c r="D15" s="106"/>
      <c r="E15" s="95"/>
      <c r="F15" s="101"/>
      <c r="G15" s="95"/>
      <c r="H15" s="95"/>
      <c r="I15" s="95"/>
      <c r="J15" s="102"/>
      <c r="K15" s="101"/>
      <c r="L15" s="101"/>
      <c r="M15" s="101"/>
      <c r="N15" s="101"/>
      <c r="O15" s="101"/>
      <c r="P15" s="101"/>
      <c r="Q15" s="101"/>
      <c r="R15" s="101"/>
      <c r="S15" s="101"/>
      <c r="T15" s="105"/>
    </row>
    <row r="16" spans="1:20" s="151" customFormat="1" ht="13.5" customHeight="1">
      <c r="A16" s="219"/>
      <c r="B16" s="310"/>
      <c r="C16" s="236" t="s">
        <v>406</v>
      </c>
      <c r="D16" s="99"/>
      <c r="E16" s="100"/>
      <c r="F16" s="100"/>
      <c r="G16" s="100"/>
      <c r="H16" s="100"/>
      <c r="I16" s="100"/>
      <c r="J16" s="100"/>
      <c r="K16" s="100"/>
      <c r="L16" s="100"/>
      <c r="M16" s="100"/>
      <c r="N16" s="100"/>
      <c r="O16" s="100"/>
      <c r="P16" s="100"/>
      <c r="Q16" s="100"/>
      <c r="R16" s="100"/>
      <c r="S16" s="100"/>
      <c r="T16" s="100"/>
    </row>
    <row r="17" spans="1:20" s="151" customFormat="1" ht="13.5" customHeight="1">
      <c r="A17" s="219"/>
      <c r="B17" s="341"/>
      <c r="C17" s="193" t="s">
        <v>407</v>
      </c>
      <c r="D17" s="106"/>
      <c r="E17" s="95"/>
      <c r="F17" s="95"/>
      <c r="G17" s="95"/>
      <c r="H17" s="95"/>
      <c r="I17" s="95"/>
      <c r="J17" s="95"/>
      <c r="K17" s="95"/>
      <c r="L17" s="95"/>
      <c r="M17" s="95"/>
      <c r="N17" s="95"/>
      <c r="O17" s="95"/>
      <c r="P17" s="95"/>
      <c r="Q17" s="95"/>
      <c r="R17" s="95"/>
      <c r="S17" s="95"/>
      <c r="T17" s="95"/>
    </row>
    <row r="18" spans="1:20" s="151" customFormat="1" ht="13.5" customHeight="1">
      <c r="A18" s="219"/>
      <c r="B18" s="341"/>
      <c r="C18" s="237" t="s">
        <v>408</v>
      </c>
      <c r="D18" s="106"/>
      <c r="E18" s="95"/>
      <c r="F18" s="95"/>
      <c r="G18" s="95"/>
      <c r="H18" s="95"/>
      <c r="I18" s="95"/>
      <c r="J18" s="95"/>
      <c r="K18" s="95"/>
      <c r="L18" s="95"/>
      <c r="M18" s="95"/>
      <c r="N18" s="95"/>
      <c r="O18" s="95"/>
      <c r="P18" s="95"/>
      <c r="Q18" s="95"/>
      <c r="R18" s="95"/>
      <c r="S18" s="95"/>
      <c r="T18" s="95"/>
    </row>
    <row r="19" spans="1:20" s="151" customFormat="1" ht="13.5" customHeight="1">
      <c r="A19" s="219"/>
      <c r="B19" s="310"/>
      <c r="C19" s="236" t="s">
        <v>406</v>
      </c>
      <c r="D19" s="99"/>
      <c r="E19" s="100"/>
      <c r="F19" s="100"/>
      <c r="G19" s="100"/>
      <c r="H19" s="100"/>
      <c r="I19" s="100"/>
      <c r="J19" s="100"/>
      <c r="K19" s="100"/>
      <c r="L19" s="100"/>
      <c r="M19" s="100"/>
      <c r="N19" s="100"/>
      <c r="O19" s="100"/>
      <c r="P19" s="100"/>
      <c r="Q19" s="100"/>
      <c r="R19" s="100"/>
      <c r="S19" s="100"/>
      <c r="T19" s="100"/>
    </row>
    <row r="20" spans="1:20" s="151" customFormat="1" ht="13.5" customHeight="1">
      <c r="A20" s="219"/>
      <c r="B20" s="341"/>
      <c r="C20" s="193" t="s">
        <v>407</v>
      </c>
      <c r="D20" s="106"/>
      <c r="E20" s="95"/>
      <c r="F20" s="101"/>
      <c r="G20" s="95"/>
      <c r="H20" s="95"/>
      <c r="I20" s="95"/>
      <c r="J20" s="102"/>
      <c r="K20" s="101"/>
      <c r="L20" s="101"/>
      <c r="M20" s="101"/>
      <c r="N20" s="101"/>
      <c r="O20" s="101"/>
      <c r="P20" s="101"/>
      <c r="Q20" s="101"/>
      <c r="R20" s="101"/>
      <c r="S20" s="101"/>
      <c r="T20" s="101"/>
    </row>
    <row r="21" spans="1:20" s="151" customFormat="1" ht="13.5" customHeight="1">
      <c r="A21" s="219"/>
      <c r="B21" s="341"/>
      <c r="C21" s="237" t="s">
        <v>408</v>
      </c>
      <c r="D21" s="106"/>
      <c r="E21" s="95"/>
      <c r="F21" s="101"/>
      <c r="G21" s="95"/>
      <c r="H21" s="95"/>
      <c r="I21" s="95"/>
      <c r="J21" s="102"/>
      <c r="K21" s="101"/>
      <c r="L21" s="101"/>
      <c r="M21" s="101"/>
      <c r="N21" s="101"/>
      <c r="O21" s="101"/>
      <c r="P21" s="101"/>
      <c r="Q21" s="101"/>
      <c r="R21" s="101"/>
      <c r="S21" s="101"/>
      <c r="T21" s="101"/>
    </row>
    <row r="22" spans="1:20" s="151" customFormat="1" ht="13.5" customHeight="1">
      <c r="A22" s="219"/>
      <c r="B22" s="310"/>
      <c r="C22" s="236" t="s">
        <v>406</v>
      </c>
      <c r="D22" s="99"/>
      <c r="E22" s="100"/>
      <c r="F22" s="100"/>
      <c r="G22" s="100"/>
      <c r="H22" s="100"/>
      <c r="I22" s="100"/>
      <c r="J22" s="100"/>
      <c r="K22" s="100"/>
      <c r="L22" s="100"/>
      <c r="M22" s="100"/>
      <c r="N22" s="100"/>
      <c r="O22" s="100"/>
      <c r="P22" s="100"/>
      <c r="Q22" s="100"/>
      <c r="R22" s="100"/>
      <c r="S22" s="100"/>
      <c r="T22" s="100"/>
    </row>
    <row r="23" spans="1:20" s="151" customFormat="1" ht="13.5" customHeight="1">
      <c r="A23" s="219"/>
      <c r="B23" s="341"/>
      <c r="C23" s="193" t="s">
        <v>407</v>
      </c>
      <c r="D23" s="106"/>
      <c r="E23" s="95"/>
      <c r="F23" s="101"/>
      <c r="G23" s="95"/>
      <c r="H23" s="95"/>
      <c r="I23" s="95"/>
      <c r="J23" s="102"/>
      <c r="K23" s="101"/>
      <c r="L23" s="101"/>
      <c r="M23" s="101"/>
      <c r="N23" s="101"/>
      <c r="O23" s="101"/>
      <c r="P23" s="101"/>
      <c r="Q23" s="101"/>
      <c r="R23" s="101"/>
      <c r="S23" s="101"/>
      <c r="T23" s="101"/>
    </row>
    <row r="24" spans="1:20" s="151" customFormat="1" ht="13.5" customHeight="1">
      <c r="A24" s="219"/>
      <c r="B24" s="311"/>
      <c r="C24" s="237" t="s">
        <v>408</v>
      </c>
      <c r="D24" s="106"/>
      <c r="E24" s="95"/>
      <c r="F24" s="101"/>
      <c r="G24" s="95"/>
      <c r="H24" s="95"/>
      <c r="I24" s="95"/>
      <c r="J24" s="102"/>
      <c r="K24" s="101"/>
      <c r="L24" s="101"/>
      <c r="M24" s="101"/>
      <c r="N24" s="101"/>
      <c r="O24" s="101"/>
      <c r="P24" s="101"/>
      <c r="Q24" s="101"/>
      <c r="R24" s="101"/>
      <c r="S24" s="101"/>
      <c r="T24" s="101"/>
    </row>
    <row r="25" spans="1:20" s="151" customFormat="1" ht="13.5" customHeight="1">
      <c r="A25" s="219"/>
      <c r="B25" s="452"/>
      <c r="C25" s="236" t="s">
        <v>406</v>
      </c>
      <c r="D25" s="99"/>
      <c r="E25" s="100"/>
      <c r="F25" s="100"/>
      <c r="G25" s="100"/>
      <c r="H25" s="100"/>
      <c r="I25" s="100"/>
      <c r="J25" s="100"/>
      <c r="K25" s="100"/>
      <c r="L25" s="100"/>
      <c r="M25" s="100"/>
      <c r="N25" s="100"/>
      <c r="O25" s="100"/>
      <c r="P25" s="100"/>
      <c r="Q25" s="100"/>
      <c r="R25" s="100"/>
      <c r="S25" s="100"/>
      <c r="T25" s="100"/>
    </row>
    <row r="26" spans="1:20" s="151" customFormat="1" ht="13.5" customHeight="1">
      <c r="A26" s="219"/>
      <c r="B26" s="452"/>
      <c r="C26" s="193" t="s">
        <v>407</v>
      </c>
      <c r="D26" s="106"/>
      <c r="E26" s="95"/>
      <c r="F26" s="101"/>
      <c r="G26" s="95"/>
      <c r="H26" s="95"/>
      <c r="I26" s="95"/>
      <c r="J26" s="102"/>
      <c r="K26" s="101"/>
      <c r="L26" s="101"/>
      <c r="M26" s="101"/>
      <c r="N26" s="101"/>
      <c r="O26" s="101"/>
      <c r="P26" s="101"/>
      <c r="Q26" s="101"/>
      <c r="R26" s="101"/>
      <c r="S26" s="101"/>
      <c r="T26" s="105"/>
    </row>
    <row r="27" spans="1:20" s="151" customFormat="1" ht="13.5" customHeight="1">
      <c r="A27" s="219"/>
      <c r="B27" s="452"/>
      <c r="C27" s="237" t="s">
        <v>408</v>
      </c>
      <c r="D27" s="106"/>
      <c r="E27" s="95"/>
      <c r="F27" s="101"/>
      <c r="G27" s="95"/>
      <c r="H27" s="95"/>
      <c r="I27" s="95"/>
      <c r="J27" s="102"/>
      <c r="K27" s="101"/>
      <c r="L27" s="101"/>
      <c r="M27" s="101"/>
      <c r="N27" s="101"/>
      <c r="O27" s="101"/>
      <c r="P27" s="101"/>
      <c r="Q27" s="101"/>
      <c r="R27" s="101"/>
      <c r="S27" s="101"/>
      <c r="T27" s="105"/>
    </row>
    <row r="28" spans="1:20" s="151" customFormat="1" ht="13.5" customHeight="1">
      <c r="A28" s="219"/>
      <c r="B28" s="352"/>
      <c r="C28" s="236" t="s">
        <v>406</v>
      </c>
      <c r="D28" s="99"/>
      <c r="E28" s="100"/>
      <c r="F28" s="100"/>
      <c r="G28" s="100"/>
      <c r="H28" s="100"/>
      <c r="I28" s="100"/>
      <c r="J28" s="100"/>
      <c r="K28" s="100"/>
      <c r="L28" s="100"/>
      <c r="M28" s="100"/>
      <c r="N28" s="100"/>
      <c r="O28" s="100"/>
      <c r="P28" s="100"/>
      <c r="Q28" s="100"/>
      <c r="R28" s="100"/>
      <c r="S28" s="100"/>
      <c r="T28" s="100"/>
    </row>
    <row r="29" spans="1:21" s="151" customFormat="1" ht="13.5" customHeight="1">
      <c r="A29" s="219"/>
      <c r="B29" s="353"/>
      <c r="C29" s="193" t="s">
        <v>407</v>
      </c>
      <c r="D29" s="106"/>
      <c r="E29" s="95"/>
      <c r="F29" s="101"/>
      <c r="G29" s="95"/>
      <c r="H29" s="95"/>
      <c r="I29" s="95"/>
      <c r="J29" s="102"/>
      <c r="K29" s="101"/>
      <c r="L29" s="101"/>
      <c r="M29" s="101"/>
      <c r="N29" s="101"/>
      <c r="O29" s="101"/>
      <c r="P29" s="101"/>
      <c r="Q29" s="101"/>
      <c r="R29" s="101"/>
      <c r="S29" s="101"/>
      <c r="T29" s="105"/>
      <c r="U29" s="152"/>
    </row>
    <row r="30" spans="1:21" s="151" customFormat="1" ht="13.5" customHeight="1">
      <c r="A30" s="219"/>
      <c r="B30" s="354"/>
      <c r="C30" s="237" t="s">
        <v>408</v>
      </c>
      <c r="D30" s="106"/>
      <c r="E30" s="95"/>
      <c r="F30" s="101"/>
      <c r="G30" s="95"/>
      <c r="H30" s="95"/>
      <c r="I30" s="95"/>
      <c r="J30" s="102"/>
      <c r="K30" s="101"/>
      <c r="L30" s="101"/>
      <c r="M30" s="101"/>
      <c r="N30" s="101"/>
      <c r="O30" s="101"/>
      <c r="P30" s="101"/>
      <c r="Q30" s="101"/>
      <c r="R30" s="101"/>
      <c r="S30" s="101"/>
      <c r="T30" s="105"/>
      <c r="U30" s="152"/>
    </row>
    <row r="31" spans="1:20" s="151" customFormat="1" ht="13.5" customHeight="1">
      <c r="A31" s="219"/>
      <c r="B31" s="310"/>
      <c r="C31" s="236" t="s">
        <v>406</v>
      </c>
      <c r="D31" s="99"/>
      <c r="E31" s="100"/>
      <c r="F31" s="100"/>
      <c r="G31" s="100"/>
      <c r="H31" s="100"/>
      <c r="I31" s="100"/>
      <c r="J31" s="100"/>
      <c r="K31" s="100"/>
      <c r="L31" s="100"/>
      <c r="M31" s="100"/>
      <c r="N31" s="100"/>
      <c r="O31" s="100"/>
      <c r="P31" s="100"/>
      <c r="Q31" s="100"/>
      <c r="R31" s="100"/>
      <c r="S31" s="100"/>
      <c r="T31" s="100"/>
    </row>
    <row r="32" spans="1:21" s="151" customFormat="1" ht="13.5" customHeight="1">
      <c r="A32" s="219"/>
      <c r="B32" s="341"/>
      <c r="C32" s="193" t="s">
        <v>407</v>
      </c>
      <c r="D32" s="106"/>
      <c r="E32" s="95"/>
      <c r="F32" s="95"/>
      <c r="G32" s="95"/>
      <c r="H32" s="95"/>
      <c r="I32" s="95"/>
      <c r="J32" s="95"/>
      <c r="K32" s="95"/>
      <c r="L32" s="95"/>
      <c r="M32" s="95"/>
      <c r="N32" s="95"/>
      <c r="O32" s="95"/>
      <c r="P32" s="95"/>
      <c r="Q32" s="95"/>
      <c r="R32" s="95"/>
      <c r="S32" s="95"/>
      <c r="T32" s="95"/>
      <c r="U32" s="152"/>
    </row>
    <row r="33" spans="1:21" s="151" customFormat="1" ht="13.5" customHeight="1">
      <c r="A33" s="219"/>
      <c r="B33" s="311"/>
      <c r="C33" s="237" t="s">
        <v>408</v>
      </c>
      <c r="D33" s="106"/>
      <c r="E33" s="95"/>
      <c r="F33" s="95"/>
      <c r="G33" s="95"/>
      <c r="H33" s="95"/>
      <c r="I33" s="95"/>
      <c r="J33" s="95"/>
      <c r="K33" s="95"/>
      <c r="L33" s="95"/>
      <c r="M33" s="95"/>
      <c r="N33" s="95"/>
      <c r="O33" s="95"/>
      <c r="P33" s="95"/>
      <c r="Q33" s="95"/>
      <c r="R33" s="95"/>
      <c r="S33" s="95"/>
      <c r="T33" s="95"/>
      <c r="U33" s="152"/>
    </row>
    <row r="34" spans="1:20" s="147" customFormat="1" ht="13.5" customHeight="1">
      <c r="A34" s="219"/>
      <c r="B34" s="310"/>
      <c r="C34" s="236" t="s">
        <v>406</v>
      </c>
      <c r="D34" s="99"/>
      <c r="E34" s="100"/>
      <c r="F34" s="100"/>
      <c r="G34" s="100"/>
      <c r="H34" s="100"/>
      <c r="I34" s="100"/>
      <c r="J34" s="100"/>
      <c r="K34" s="100"/>
      <c r="L34" s="100"/>
      <c r="M34" s="100"/>
      <c r="N34" s="100"/>
      <c r="O34" s="100"/>
      <c r="P34" s="100"/>
      <c r="Q34" s="100"/>
      <c r="R34" s="100"/>
      <c r="S34" s="100"/>
      <c r="T34" s="100"/>
    </row>
    <row r="35" spans="1:20" s="147" customFormat="1" ht="13.5" customHeight="1">
      <c r="A35" s="219"/>
      <c r="B35" s="341"/>
      <c r="C35" s="193" t="s">
        <v>407</v>
      </c>
      <c r="D35" s="106"/>
      <c r="E35" s="95"/>
      <c r="F35" s="102"/>
      <c r="G35" s="101"/>
      <c r="H35" s="101"/>
      <c r="I35" s="101"/>
      <c r="J35" s="101"/>
      <c r="K35" s="101"/>
      <c r="L35" s="101"/>
      <c r="M35" s="101"/>
      <c r="N35" s="101"/>
      <c r="O35" s="101"/>
      <c r="P35" s="102"/>
      <c r="Q35" s="102"/>
      <c r="R35" s="102"/>
      <c r="S35" s="102"/>
      <c r="T35" s="95"/>
    </row>
    <row r="36" spans="1:20" s="147" customFormat="1" ht="13.5" customHeight="1">
      <c r="A36" s="219"/>
      <c r="B36" s="311"/>
      <c r="C36" s="237" t="s">
        <v>408</v>
      </c>
      <c r="D36" s="106"/>
      <c r="E36" s="95"/>
      <c r="F36" s="102"/>
      <c r="G36" s="101"/>
      <c r="H36" s="101"/>
      <c r="I36" s="101"/>
      <c r="J36" s="101"/>
      <c r="K36" s="101"/>
      <c r="L36" s="101"/>
      <c r="M36" s="101"/>
      <c r="N36" s="101"/>
      <c r="O36" s="101"/>
      <c r="P36" s="102"/>
      <c r="Q36" s="102"/>
      <c r="R36" s="102"/>
      <c r="S36" s="102"/>
      <c r="T36" s="95"/>
    </row>
    <row r="37" spans="1:20" s="147" customFormat="1" ht="13.5" customHeight="1">
      <c r="A37" s="219"/>
      <c r="B37" s="341"/>
      <c r="C37" s="236" t="s">
        <v>406</v>
      </c>
      <c r="D37" s="99"/>
      <c r="E37" s="100"/>
      <c r="F37" s="100"/>
      <c r="G37" s="100"/>
      <c r="H37" s="100"/>
      <c r="I37" s="100"/>
      <c r="J37" s="100"/>
      <c r="K37" s="100"/>
      <c r="L37" s="100"/>
      <c r="M37" s="100"/>
      <c r="N37" s="100"/>
      <c r="O37" s="100"/>
      <c r="P37" s="100"/>
      <c r="Q37" s="100"/>
      <c r="R37" s="100"/>
      <c r="S37" s="100"/>
      <c r="T37" s="100"/>
    </row>
    <row r="38" spans="1:20" s="147" customFormat="1" ht="13.5" customHeight="1">
      <c r="A38" s="219"/>
      <c r="B38" s="341"/>
      <c r="C38" s="193" t="s">
        <v>407</v>
      </c>
      <c r="D38" s="49"/>
      <c r="E38" s="12"/>
      <c r="F38" s="12"/>
      <c r="G38" s="12"/>
      <c r="H38" s="12"/>
      <c r="I38" s="12"/>
      <c r="J38" s="12"/>
      <c r="K38" s="12"/>
      <c r="L38" s="12"/>
      <c r="M38" s="12"/>
      <c r="N38" s="12"/>
      <c r="O38" s="12"/>
      <c r="P38" s="12"/>
      <c r="Q38" s="12"/>
      <c r="R38" s="12"/>
      <c r="S38" s="12"/>
      <c r="T38" s="95"/>
    </row>
    <row r="39" spans="1:20" s="147" customFormat="1" ht="13.5" customHeight="1">
      <c r="A39" s="219"/>
      <c r="B39" s="341"/>
      <c r="C39" s="237" t="s">
        <v>408</v>
      </c>
      <c r="D39" s="49"/>
      <c r="E39" s="12"/>
      <c r="F39" s="12"/>
      <c r="G39" s="12"/>
      <c r="H39" s="12"/>
      <c r="I39" s="12"/>
      <c r="J39" s="12"/>
      <c r="K39" s="12"/>
      <c r="L39" s="12"/>
      <c r="M39" s="12"/>
      <c r="N39" s="12"/>
      <c r="O39" s="12"/>
      <c r="P39" s="12"/>
      <c r="Q39" s="12"/>
      <c r="R39" s="12"/>
      <c r="S39" s="12"/>
      <c r="T39" s="95"/>
    </row>
    <row r="40" spans="1:20" s="147" customFormat="1" ht="13.5" customHeight="1">
      <c r="A40" s="219"/>
      <c r="B40" s="310"/>
      <c r="C40" s="236" t="s">
        <v>406</v>
      </c>
      <c r="D40" s="99"/>
      <c r="E40" s="100"/>
      <c r="F40" s="100"/>
      <c r="G40" s="100"/>
      <c r="H40" s="100"/>
      <c r="I40" s="100"/>
      <c r="J40" s="100"/>
      <c r="K40" s="100"/>
      <c r="L40" s="100"/>
      <c r="M40" s="100"/>
      <c r="N40" s="100"/>
      <c r="O40" s="100"/>
      <c r="P40" s="100"/>
      <c r="Q40" s="100"/>
      <c r="R40" s="100"/>
      <c r="S40" s="100"/>
      <c r="T40" s="100"/>
    </row>
    <row r="41" spans="1:20" s="147" customFormat="1" ht="13.5" customHeight="1">
      <c r="A41" s="219"/>
      <c r="B41" s="341"/>
      <c r="C41" s="193" t="s">
        <v>407</v>
      </c>
      <c r="D41" s="49"/>
      <c r="E41" s="12"/>
      <c r="F41" s="12"/>
      <c r="G41" s="12"/>
      <c r="H41" s="12"/>
      <c r="I41" s="12"/>
      <c r="J41" s="12"/>
      <c r="K41" s="12"/>
      <c r="L41" s="12"/>
      <c r="M41" s="12"/>
      <c r="N41" s="12"/>
      <c r="O41" s="12"/>
      <c r="P41" s="12"/>
      <c r="Q41" s="12"/>
      <c r="R41" s="12"/>
      <c r="S41" s="12"/>
      <c r="T41" s="95"/>
    </row>
    <row r="42" spans="1:20" s="147" customFormat="1" ht="13.5" customHeight="1">
      <c r="A42" s="219"/>
      <c r="B42" s="311"/>
      <c r="C42" s="237" t="s">
        <v>408</v>
      </c>
      <c r="D42" s="49"/>
      <c r="E42" s="12"/>
      <c r="F42" s="12"/>
      <c r="G42" s="12"/>
      <c r="H42" s="12"/>
      <c r="I42" s="12"/>
      <c r="J42" s="12"/>
      <c r="K42" s="12"/>
      <c r="L42" s="12"/>
      <c r="M42" s="12"/>
      <c r="N42" s="12"/>
      <c r="O42" s="12"/>
      <c r="P42" s="12"/>
      <c r="Q42" s="12"/>
      <c r="R42" s="12"/>
      <c r="S42" s="12"/>
      <c r="T42" s="95"/>
    </row>
    <row r="43" spans="1:20" s="151" customFormat="1" ht="13.5" customHeight="1">
      <c r="A43" s="219"/>
      <c r="B43" s="310"/>
      <c r="C43" s="236" t="s">
        <v>406</v>
      </c>
      <c r="D43" s="99"/>
      <c r="E43" s="100"/>
      <c r="F43" s="100"/>
      <c r="G43" s="100"/>
      <c r="H43" s="100"/>
      <c r="I43" s="100"/>
      <c r="J43" s="100"/>
      <c r="K43" s="100"/>
      <c r="L43" s="100"/>
      <c r="M43" s="100"/>
      <c r="N43" s="100"/>
      <c r="O43" s="100"/>
      <c r="P43" s="100"/>
      <c r="Q43" s="100"/>
      <c r="R43" s="100"/>
      <c r="S43" s="100"/>
      <c r="T43" s="100"/>
    </row>
    <row r="44" spans="1:20" s="151" customFormat="1" ht="13.5" customHeight="1">
      <c r="A44" s="219"/>
      <c r="B44" s="341"/>
      <c r="C44" s="193" t="s">
        <v>407</v>
      </c>
      <c r="D44" s="49"/>
      <c r="E44" s="12"/>
      <c r="F44" s="12"/>
      <c r="G44" s="12"/>
      <c r="H44" s="12"/>
      <c r="I44" s="12"/>
      <c r="J44" s="12"/>
      <c r="K44" s="12"/>
      <c r="L44" s="12"/>
      <c r="M44" s="12"/>
      <c r="N44" s="12"/>
      <c r="O44" s="12"/>
      <c r="P44" s="12"/>
      <c r="Q44" s="12"/>
      <c r="R44" s="12"/>
      <c r="S44" s="12"/>
      <c r="T44" s="12"/>
    </row>
    <row r="45" spans="1:20" s="151" customFormat="1" ht="13.5" customHeight="1">
      <c r="A45" s="219"/>
      <c r="B45" s="311"/>
      <c r="C45" s="237" t="s">
        <v>408</v>
      </c>
      <c r="D45" s="49"/>
      <c r="E45" s="12"/>
      <c r="F45" s="12"/>
      <c r="G45" s="12"/>
      <c r="H45" s="12"/>
      <c r="I45" s="12"/>
      <c r="J45" s="12"/>
      <c r="K45" s="12"/>
      <c r="L45" s="12"/>
      <c r="M45" s="12"/>
      <c r="N45" s="12"/>
      <c r="O45" s="12"/>
      <c r="P45" s="12"/>
      <c r="Q45" s="12"/>
      <c r="R45" s="12"/>
      <c r="S45" s="12"/>
      <c r="T45" s="12"/>
    </row>
    <row r="46" spans="1:20" s="151" customFormat="1" ht="13.5" customHeight="1">
      <c r="A46" s="219"/>
      <c r="B46" s="352"/>
      <c r="C46" s="236" t="s">
        <v>406</v>
      </c>
      <c r="D46" s="99"/>
      <c r="E46" s="100"/>
      <c r="F46" s="100"/>
      <c r="G46" s="100"/>
      <c r="H46" s="100"/>
      <c r="I46" s="100"/>
      <c r="J46" s="100"/>
      <c r="K46" s="100"/>
      <c r="L46" s="100"/>
      <c r="M46" s="100"/>
      <c r="N46" s="100"/>
      <c r="O46" s="100"/>
      <c r="P46" s="100"/>
      <c r="Q46" s="100"/>
      <c r="R46" s="100"/>
      <c r="S46" s="100"/>
      <c r="T46" s="100"/>
    </row>
    <row r="47" spans="1:20" s="151" customFormat="1" ht="13.5" customHeight="1">
      <c r="A47" s="219"/>
      <c r="B47" s="353"/>
      <c r="C47" s="193" t="s">
        <v>407</v>
      </c>
      <c r="D47" s="49"/>
      <c r="E47" s="12"/>
      <c r="F47" s="12"/>
      <c r="G47" s="12"/>
      <c r="H47" s="12"/>
      <c r="I47" s="12"/>
      <c r="J47" s="12"/>
      <c r="K47" s="12"/>
      <c r="L47" s="12"/>
      <c r="M47" s="12"/>
      <c r="N47" s="12"/>
      <c r="O47" s="12"/>
      <c r="P47" s="12"/>
      <c r="Q47" s="12"/>
      <c r="R47" s="12"/>
      <c r="S47" s="12"/>
      <c r="T47" s="12"/>
    </row>
    <row r="48" spans="1:20" s="151" customFormat="1" ht="13.5" customHeight="1">
      <c r="A48" s="219"/>
      <c r="B48" s="354"/>
      <c r="C48" s="193" t="s">
        <v>408</v>
      </c>
      <c r="D48" s="49"/>
      <c r="E48" s="12"/>
      <c r="F48" s="12"/>
      <c r="G48" s="12"/>
      <c r="H48" s="12"/>
      <c r="I48" s="12"/>
      <c r="J48" s="12"/>
      <c r="K48" s="12"/>
      <c r="L48" s="12"/>
      <c r="M48" s="12"/>
      <c r="N48" s="12"/>
      <c r="O48" s="12"/>
      <c r="P48" s="12"/>
      <c r="Q48" s="12"/>
      <c r="R48" s="12"/>
      <c r="S48" s="12"/>
      <c r="T48" s="12"/>
    </row>
    <row r="51" spans="1:20" ht="15.75">
      <c r="A51" s="478" t="e">
        <f>"- "&amp;#REF!&amp;" -"</f>
        <v>#REF!</v>
      </c>
      <c r="B51" s="478"/>
      <c r="C51" s="478"/>
      <c r="D51" s="478"/>
      <c r="E51" s="478"/>
      <c r="F51" s="478"/>
      <c r="G51" s="478"/>
      <c r="H51" s="478"/>
      <c r="I51" s="478"/>
      <c r="J51" s="478"/>
      <c r="K51" s="478" t="e">
        <f>"- "&amp;#REF!&amp;" -"</f>
        <v>#REF!</v>
      </c>
      <c r="L51" s="478"/>
      <c r="M51" s="478"/>
      <c r="N51" s="478"/>
      <c r="O51" s="478"/>
      <c r="P51" s="478"/>
      <c r="Q51" s="478"/>
      <c r="R51" s="478"/>
      <c r="S51" s="478"/>
      <c r="T51" s="478"/>
    </row>
    <row r="52" spans="1:20" s="89" customFormat="1" ht="13.5" customHeight="1">
      <c r="A52" s="146"/>
      <c r="B52" s="146"/>
      <c r="C52" s="146"/>
      <c r="D52" s="146"/>
      <c r="E52" s="146"/>
      <c r="F52" s="146"/>
      <c r="G52" s="146"/>
      <c r="H52" s="146"/>
      <c r="I52" s="146"/>
      <c r="J52" s="146"/>
      <c r="K52" s="146"/>
      <c r="L52" s="146"/>
      <c r="M52" s="146"/>
      <c r="N52" s="146"/>
      <c r="O52" s="146"/>
      <c r="P52" s="146"/>
      <c r="Q52" s="146"/>
      <c r="R52" s="146"/>
      <c r="S52" s="146"/>
      <c r="T52" s="146"/>
    </row>
    <row r="53" spans="1:20" s="89" customFormat="1" ht="13.5" customHeight="1">
      <c r="A53" s="90"/>
      <c r="B53" s="90"/>
      <c r="C53" s="90"/>
      <c r="D53" s="90"/>
      <c r="E53" s="90"/>
      <c r="F53" s="90"/>
      <c r="G53" s="90"/>
      <c r="H53" s="90"/>
      <c r="I53" s="90"/>
      <c r="J53" s="90"/>
      <c r="K53" s="90"/>
      <c r="L53" s="90"/>
      <c r="M53" s="90"/>
      <c r="N53" s="90"/>
      <c r="O53" s="90"/>
      <c r="P53" s="90"/>
      <c r="Q53" s="90"/>
      <c r="R53" s="90"/>
      <c r="S53" s="90"/>
      <c r="T53" s="90"/>
    </row>
    <row r="54" spans="1:20" s="89" customFormat="1" ht="13.5" customHeight="1">
      <c r="A54" s="90"/>
      <c r="B54" s="90"/>
      <c r="C54" s="90"/>
      <c r="D54" s="90"/>
      <c r="E54" s="90"/>
      <c r="F54" s="90"/>
      <c r="G54" s="90"/>
      <c r="H54" s="90"/>
      <c r="I54" s="90"/>
      <c r="J54" s="90"/>
      <c r="K54" s="90"/>
      <c r="L54" s="90"/>
      <c r="M54" s="90"/>
      <c r="N54" s="90"/>
      <c r="O54" s="90"/>
      <c r="P54" s="90"/>
      <c r="Q54" s="90"/>
      <c r="R54" s="90"/>
      <c r="S54" s="90"/>
      <c r="T54" s="90"/>
    </row>
    <row r="55" s="89" customFormat="1" ht="13.5" customHeight="1"/>
    <row r="56" s="89" customFormat="1" ht="13.5" customHeight="1"/>
    <row r="57" s="89" customFormat="1" ht="13.5" customHeight="1"/>
    <row r="58" s="89" customFormat="1" ht="13.5" customHeight="1"/>
  </sheetData>
  <sheetProtection/>
  <mergeCells count="28">
    <mergeCell ref="B43:B45"/>
    <mergeCell ref="B46:B48"/>
    <mergeCell ref="A51:J51"/>
    <mergeCell ref="K51:T51"/>
    <mergeCell ref="B25:B27"/>
    <mergeCell ref="B28:B30"/>
    <mergeCell ref="B31:B33"/>
    <mergeCell ref="B34:B36"/>
    <mergeCell ref="B37:B39"/>
    <mergeCell ref="B40:B42"/>
    <mergeCell ref="L3:S3"/>
    <mergeCell ref="C3:I3"/>
    <mergeCell ref="A1:J1"/>
    <mergeCell ref="K1:T1"/>
    <mergeCell ref="B19:B21"/>
    <mergeCell ref="B22:B24"/>
    <mergeCell ref="H5:J5"/>
    <mergeCell ref="K5:P5"/>
    <mergeCell ref="Q5:T5"/>
    <mergeCell ref="E5:E6"/>
    <mergeCell ref="F5:F6"/>
    <mergeCell ref="G5:G6"/>
    <mergeCell ref="B7:B9"/>
    <mergeCell ref="B10:B12"/>
    <mergeCell ref="B13:B15"/>
    <mergeCell ref="B16:B18"/>
    <mergeCell ref="A5:C6"/>
    <mergeCell ref="D5:D6"/>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AR50"/>
  <sheetViews>
    <sheetView zoomScale="85" zoomScaleNormal="85" zoomScalePageLayoutView="0" workbookViewId="0" topLeftCell="A1">
      <selection activeCell="H6" sqref="H6:S6"/>
    </sheetView>
  </sheetViews>
  <sheetFormatPr defaultColWidth="9.00390625" defaultRowHeight="16.5"/>
  <cols>
    <col min="1" max="1" width="6.25390625" style="147" customWidth="1"/>
    <col min="2" max="2" width="10.00390625" style="147" customWidth="1"/>
    <col min="3" max="3" width="8.625" style="147" customWidth="1"/>
    <col min="4" max="4" width="10.875" style="147" customWidth="1"/>
    <col min="5" max="5" width="10.25390625" style="147" customWidth="1"/>
    <col min="6" max="6" width="11.625" style="147" customWidth="1"/>
    <col min="7" max="7" width="8.625" style="147" customWidth="1"/>
    <col min="8" max="8" width="8.875" style="147" customWidth="1"/>
    <col min="9" max="9" width="8.375" style="147" customWidth="1"/>
    <col min="10" max="10" width="9.00390625" style="147" customWidth="1"/>
    <col min="11" max="14" width="8.75390625" style="147" customWidth="1"/>
    <col min="15" max="15" width="8.875" style="147" customWidth="1"/>
    <col min="16" max="16" width="9.00390625" style="147" customWidth="1"/>
    <col min="17" max="17" width="9.625" style="147" customWidth="1"/>
    <col min="18" max="18" width="8.875" style="147" customWidth="1"/>
    <col min="19" max="19" width="9.50390625" style="147" customWidth="1"/>
    <col min="20" max="16384" width="9.00390625" style="147" customWidth="1"/>
  </cols>
  <sheetData>
    <row r="1" spans="1:19" s="156" customFormat="1" ht="21.75" customHeight="1">
      <c r="A1" s="376" t="s">
        <v>313</v>
      </c>
      <c r="B1" s="376"/>
      <c r="C1" s="376"/>
      <c r="D1" s="376"/>
      <c r="E1" s="376"/>
      <c r="F1" s="376"/>
      <c r="G1" s="376"/>
      <c r="H1" s="376"/>
      <c r="I1" s="376"/>
      <c r="J1" s="376" t="s">
        <v>314</v>
      </c>
      <c r="K1" s="376"/>
      <c r="L1" s="376"/>
      <c r="M1" s="376"/>
      <c r="N1" s="376"/>
      <c r="O1" s="376"/>
      <c r="P1" s="376"/>
      <c r="Q1" s="376"/>
      <c r="R1" s="376"/>
      <c r="S1" s="376"/>
    </row>
    <row r="2" spans="1:19" ht="12" customHeight="1">
      <c r="A2" s="2"/>
      <c r="B2" s="2"/>
      <c r="C2" s="2"/>
      <c r="D2" s="2"/>
      <c r="E2" s="2"/>
      <c r="F2" s="2"/>
      <c r="G2" s="2"/>
      <c r="H2" s="2"/>
      <c r="I2" s="2"/>
      <c r="J2" s="2"/>
      <c r="K2" s="35"/>
      <c r="L2" s="98"/>
      <c r="M2" s="2"/>
      <c r="N2" s="2"/>
      <c r="O2" s="2"/>
      <c r="P2" s="2"/>
      <c r="Q2" s="2"/>
      <c r="R2" s="2"/>
      <c r="S2" s="2"/>
    </row>
    <row r="3" spans="1:19" s="155" customFormat="1" ht="15" customHeight="1">
      <c r="A3" s="26"/>
      <c r="B3" s="26"/>
      <c r="C3" s="313"/>
      <c r="D3" s="313"/>
      <c r="E3" s="313"/>
      <c r="F3" s="313"/>
      <c r="G3" s="313"/>
      <c r="H3" s="313"/>
      <c r="I3" s="4" t="s">
        <v>403</v>
      </c>
      <c r="K3" s="6"/>
      <c r="L3" s="313" t="s">
        <v>366</v>
      </c>
      <c r="M3" s="313"/>
      <c r="N3" s="313"/>
      <c r="O3" s="313"/>
      <c r="P3" s="313"/>
      <c r="Q3" s="313"/>
      <c r="R3" s="313"/>
      <c r="S3" s="164" t="s">
        <v>400</v>
      </c>
    </row>
    <row r="4" spans="1:19" s="59" customFormat="1" ht="4.5" customHeight="1">
      <c r="A4" s="34"/>
      <c r="B4" s="34"/>
      <c r="C4" s="34"/>
      <c r="D4" s="34"/>
      <c r="E4" s="34"/>
      <c r="F4" s="34"/>
      <c r="G4" s="34"/>
      <c r="H4" s="34"/>
      <c r="I4" s="34"/>
      <c r="J4" s="34"/>
      <c r="K4" s="34"/>
      <c r="L4" s="34"/>
      <c r="M4" s="34"/>
      <c r="N4" s="34"/>
      <c r="O4" s="34"/>
      <c r="P4" s="34"/>
      <c r="Q4" s="34"/>
      <c r="R4" s="34"/>
      <c r="S4" s="34"/>
    </row>
    <row r="5" spans="1:19" s="91" customFormat="1" ht="31.5" customHeight="1">
      <c r="A5" s="479"/>
      <c r="B5" s="479"/>
      <c r="C5" s="480"/>
      <c r="D5" s="352" t="s">
        <v>320</v>
      </c>
      <c r="E5" s="352" t="s">
        <v>321</v>
      </c>
      <c r="F5" s="352" t="s">
        <v>322</v>
      </c>
      <c r="G5" s="352" t="s">
        <v>323</v>
      </c>
      <c r="H5" s="346" t="s">
        <v>324</v>
      </c>
      <c r="I5" s="347"/>
      <c r="J5" s="347"/>
      <c r="K5" s="435" t="s">
        <v>325</v>
      </c>
      <c r="L5" s="435"/>
      <c r="M5" s="435"/>
      <c r="N5" s="435"/>
      <c r="O5" s="483"/>
      <c r="P5" s="346" t="s">
        <v>326</v>
      </c>
      <c r="Q5" s="347"/>
      <c r="R5" s="347"/>
      <c r="S5" s="347"/>
    </row>
    <row r="6" spans="1:19" s="91" customFormat="1" ht="61.5" customHeight="1">
      <c r="A6" s="481"/>
      <c r="B6" s="481"/>
      <c r="C6" s="482"/>
      <c r="D6" s="475"/>
      <c r="E6" s="475"/>
      <c r="F6" s="476"/>
      <c r="G6" s="474"/>
      <c r="H6" s="189" t="s">
        <v>40</v>
      </c>
      <c r="I6" s="97" t="s">
        <v>41</v>
      </c>
      <c r="J6" s="97" t="s">
        <v>42</v>
      </c>
      <c r="K6" s="189" t="s">
        <v>43</v>
      </c>
      <c r="L6" s="189" t="s">
        <v>44</v>
      </c>
      <c r="M6" s="189" t="s">
        <v>45</v>
      </c>
      <c r="N6" s="189" t="s">
        <v>46</v>
      </c>
      <c r="O6" s="96" t="s">
        <v>47</v>
      </c>
      <c r="P6" s="178" t="s">
        <v>216</v>
      </c>
      <c r="Q6" s="177" t="s">
        <v>217</v>
      </c>
      <c r="R6" s="177" t="s">
        <v>218</v>
      </c>
      <c r="S6" s="182" t="s">
        <v>410</v>
      </c>
    </row>
    <row r="7" spans="1:44" s="151" customFormat="1" ht="13.5" customHeight="1">
      <c r="A7" s="238"/>
      <c r="B7" s="352"/>
      <c r="C7" s="236" t="s">
        <v>327</v>
      </c>
      <c r="D7" s="99"/>
      <c r="E7" s="100"/>
      <c r="F7" s="100"/>
      <c r="G7" s="100"/>
      <c r="H7" s="100"/>
      <c r="I7" s="100"/>
      <c r="J7" s="100"/>
      <c r="K7" s="100"/>
      <c r="L7" s="100"/>
      <c r="M7" s="100"/>
      <c r="N7" s="100"/>
      <c r="O7" s="100"/>
      <c r="P7" s="100"/>
      <c r="Q7" s="100"/>
      <c r="R7" s="100"/>
      <c r="S7" s="100"/>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44" s="151" customFormat="1" ht="13.5" customHeight="1">
      <c r="A8" s="219"/>
      <c r="B8" s="353"/>
      <c r="C8" s="193" t="s">
        <v>328</v>
      </c>
      <c r="D8" s="49"/>
      <c r="E8" s="12"/>
      <c r="F8" s="12"/>
      <c r="G8" s="12"/>
      <c r="H8" s="12"/>
      <c r="I8" s="12"/>
      <c r="J8" s="12"/>
      <c r="K8" s="12"/>
      <c r="L8" s="12"/>
      <c r="M8" s="12"/>
      <c r="N8" s="12"/>
      <c r="O8" s="12"/>
      <c r="P8" s="12"/>
      <c r="Q8" s="12"/>
      <c r="R8" s="12"/>
      <c r="S8" s="12"/>
      <c r="T8" s="45"/>
      <c r="U8" s="45"/>
      <c r="V8" s="45"/>
      <c r="W8" s="45"/>
      <c r="X8" s="45"/>
      <c r="Y8" s="45"/>
      <c r="Z8" s="45"/>
      <c r="AA8" s="45"/>
      <c r="AB8" s="45"/>
      <c r="AC8" s="45"/>
      <c r="AD8" s="45"/>
      <c r="AE8" s="45"/>
      <c r="AF8" s="45"/>
      <c r="AG8" s="45"/>
      <c r="AH8" s="45"/>
      <c r="AI8" s="45"/>
      <c r="AJ8" s="45"/>
      <c r="AK8" s="45"/>
      <c r="AL8" s="45"/>
      <c r="AM8" s="45"/>
      <c r="AN8" s="45"/>
      <c r="AO8" s="45"/>
      <c r="AP8" s="45"/>
      <c r="AQ8" s="45"/>
      <c r="AR8" s="45"/>
    </row>
    <row r="9" spans="1:44" s="151" customFormat="1" ht="13.5" customHeight="1">
      <c r="A9" s="219"/>
      <c r="B9" s="354"/>
      <c r="C9" s="237" t="s">
        <v>329</v>
      </c>
      <c r="D9" s="49"/>
      <c r="E9" s="12"/>
      <c r="F9" s="12"/>
      <c r="G9" s="12"/>
      <c r="H9" s="12"/>
      <c r="I9" s="12"/>
      <c r="J9" s="12"/>
      <c r="K9" s="12"/>
      <c r="L9" s="12"/>
      <c r="M9" s="12"/>
      <c r="N9" s="12"/>
      <c r="O9" s="12"/>
      <c r="P9" s="12"/>
      <c r="Q9" s="12"/>
      <c r="R9" s="12"/>
      <c r="S9" s="12"/>
      <c r="T9" s="45"/>
      <c r="U9" s="45"/>
      <c r="V9" s="45"/>
      <c r="W9" s="45"/>
      <c r="X9" s="45"/>
      <c r="Y9" s="45"/>
      <c r="Z9" s="45"/>
      <c r="AA9" s="45"/>
      <c r="AB9" s="45"/>
      <c r="AC9" s="45"/>
      <c r="AD9" s="45"/>
      <c r="AE9" s="45"/>
      <c r="AF9" s="45"/>
      <c r="AG9" s="45"/>
      <c r="AH9" s="45"/>
      <c r="AI9" s="45"/>
      <c r="AJ9" s="45"/>
      <c r="AK9" s="45"/>
      <c r="AL9" s="45"/>
      <c r="AM9" s="45"/>
      <c r="AN9" s="45"/>
      <c r="AO9" s="45"/>
      <c r="AP9" s="45"/>
      <c r="AQ9" s="45"/>
      <c r="AR9" s="45"/>
    </row>
    <row r="10" spans="1:19" s="151" customFormat="1" ht="13.5" customHeight="1">
      <c r="A10" s="219"/>
      <c r="B10" s="310"/>
      <c r="C10" s="236" t="s">
        <v>327</v>
      </c>
      <c r="D10" s="99"/>
      <c r="E10" s="100"/>
      <c r="F10" s="100"/>
      <c r="G10" s="100"/>
      <c r="H10" s="100"/>
      <c r="I10" s="100"/>
      <c r="J10" s="100"/>
      <c r="K10" s="100"/>
      <c r="L10" s="100"/>
      <c r="M10" s="100"/>
      <c r="N10" s="100"/>
      <c r="O10" s="100"/>
      <c r="P10" s="100"/>
      <c r="Q10" s="100"/>
      <c r="R10" s="100"/>
      <c r="S10" s="100"/>
    </row>
    <row r="11" spans="1:19" s="151" customFormat="1" ht="13.5" customHeight="1">
      <c r="A11" s="219"/>
      <c r="B11" s="341"/>
      <c r="C11" s="193" t="s">
        <v>328</v>
      </c>
      <c r="D11" s="106"/>
      <c r="E11" s="95"/>
      <c r="F11" s="101"/>
      <c r="G11" s="95"/>
      <c r="H11" s="95"/>
      <c r="I11" s="95"/>
      <c r="J11" s="102"/>
      <c r="K11" s="101"/>
      <c r="L11" s="101"/>
      <c r="M11" s="101"/>
      <c r="N11" s="101"/>
      <c r="O11" s="101"/>
      <c r="P11" s="101"/>
      <c r="Q11" s="101"/>
      <c r="R11" s="101"/>
      <c r="S11" s="101"/>
    </row>
    <row r="12" spans="1:19" s="151" customFormat="1" ht="13.5" customHeight="1">
      <c r="A12" s="219"/>
      <c r="B12" s="311"/>
      <c r="C12" s="237" t="s">
        <v>329</v>
      </c>
      <c r="D12" s="106"/>
      <c r="E12" s="95"/>
      <c r="F12" s="101"/>
      <c r="G12" s="95"/>
      <c r="H12" s="95"/>
      <c r="I12" s="95"/>
      <c r="J12" s="102"/>
      <c r="K12" s="101"/>
      <c r="L12" s="101"/>
      <c r="M12" s="101"/>
      <c r="N12" s="101"/>
      <c r="O12" s="101"/>
      <c r="P12" s="101"/>
      <c r="Q12" s="101"/>
      <c r="R12" s="101"/>
      <c r="S12" s="101"/>
    </row>
    <row r="13" spans="1:19" s="151" customFormat="1" ht="13.5" customHeight="1">
      <c r="A13" s="219"/>
      <c r="B13" s="310"/>
      <c r="C13" s="236" t="s">
        <v>327</v>
      </c>
      <c r="D13" s="99"/>
      <c r="E13" s="100"/>
      <c r="F13" s="100"/>
      <c r="G13" s="100"/>
      <c r="H13" s="100"/>
      <c r="I13" s="100"/>
      <c r="J13" s="100"/>
      <c r="K13" s="100"/>
      <c r="L13" s="100"/>
      <c r="M13" s="100"/>
      <c r="N13" s="100"/>
      <c r="O13" s="100"/>
      <c r="P13" s="100"/>
      <c r="Q13" s="100"/>
      <c r="R13" s="100"/>
      <c r="S13" s="100"/>
    </row>
    <row r="14" spans="1:19" s="151" customFormat="1" ht="13.5" customHeight="1">
      <c r="A14" s="219"/>
      <c r="B14" s="341"/>
      <c r="C14" s="193" t="s">
        <v>328</v>
      </c>
      <c r="D14" s="106"/>
      <c r="E14" s="95"/>
      <c r="F14" s="101"/>
      <c r="G14" s="95"/>
      <c r="H14" s="95"/>
      <c r="I14" s="95"/>
      <c r="J14" s="102"/>
      <c r="K14" s="101"/>
      <c r="L14" s="101"/>
      <c r="M14" s="101"/>
      <c r="N14" s="101"/>
      <c r="O14" s="101"/>
      <c r="P14" s="101"/>
      <c r="Q14" s="101"/>
      <c r="R14" s="101"/>
      <c r="S14" s="101"/>
    </row>
    <row r="15" spans="1:19" s="151" customFormat="1" ht="13.5" customHeight="1">
      <c r="A15" s="219"/>
      <c r="B15" s="311"/>
      <c r="C15" s="237" t="s">
        <v>329</v>
      </c>
      <c r="D15" s="106"/>
      <c r="E15" s="95"/>
      <c r="F15" s="101"/>
      <c r="G15" s="95"/>
      <c r="H15" s="95"/>
      <c r="I15" s="95"/>
      <c r="J15" s="102"/>
      <c r="K15" s="101"/>
      <c r="L15" s="101"/>
      <c r="M15" s="101"/>
      <c r="N15" s="101"/>
      <c r="O15" s="101"/>
      <c r="P15" s="101"/>
      <c r="Q15" s="101"/>
      <c r="R15" s="101"/>
      <c r="S15" s="101"/>
    </row>
    <row r="16" spans="1:19" s="151" customFormat="1" ht="13.5" customHeight="1">
      <c r="A16" s="219"/>
      <c r="B16" s="310"/>
      <c r="C16" s="236" t="s">
        <v>327</v>
      </c>
      <c r="D16" s="99"/>
      <c r="E16" s="100"/>
      <c r="F16" s="100"/>
      <c r="G16" s="100"/>
      <c r="H16" s="100"/>
      <c r="I16" s="100"/>
      <c r="J16" s="100"/>
      <c r="K16" s="100"/>
      <c r="L16" s="100"/>
      <c r="M16" s="100"/>
      <c r="N16" s="100"/>
      <c r="O16" s="100"/>
      <c r="P16" s="100"/>
      <c r="Q16" s="100"/>
      <c r="R16" s="100"/>
      <c r="S16" s="100"/>
    </row>
    <row r="17" spans="1:19" s="151" customFormat="1" ht="13.5" customHeight="1">
      <c r="A17" s="219"/>
      <c r="B17" s="341"/>
      <c r="C17" s="193" t="s">
        <v>328</v>
      </c>
      <c r="D17" s="106"/>
      <c r="E17" s="95"/>
      <c r="F17" s="95"/>
      <c r="G17" s="95"/>
      <c r="H17" s="95"/>
      <c r="I17" s="95"/>
      <c r="J17" s="95"/>
      <c r="K17" s="95"/>
      <c r="L17" s="95"/>
      <c r="M17" s="95"/>
      <c r="N17" s="95"/>
      <c r="O17" s="95"/>
      <c r="P17" s="95"/>
      <c r="Q17" s="95"/>
      <c r="R17" s="95"/>
      <c r="S17" s="95"/>
    </row>
    <row r="18" spans="1:19" s="151" customFormat="1" ht="13.5" customHeight="1">
      <c r="A18" s="219"/>
      <c r="B18" s="341"/>
      <c r="C18" s="237" t="s">
        <v>329</v>
      </c>
      <c r="D18" s="106"/>
      <c r="E18" s="95"/>
      <c r="F18" s="95"/>
      <c r="G18" s="95"/>
      <c r="H18" s="95"/>
      <c r="I18" s="95"/>
      <c r="J18" s="95"/>
      <c r="K18" s="95"/>
      <c r="L18" s="95"/>
      <c r="M18" s="95"/>
      <c r="N18" s="95"/>
      <c r="O18" s="95"/>
      <c r="P18" s="95"/>
      <c r="Q18" s="95"/>
      <c r="R18" s="95"/>
      <c r="S18" s="95"/>
    </row>
    <row r="19" spans="1:19" s="151" customFormat="1" ht="13.5" customHeight="1">
      <c r="A19" s="219"/>
      <c r="B19" s="310"/>
      <c r="C19" s="236" t="s">
        <v>327</v>
      </c>
      <c r="D19" s="99"/>
      <c r="E19" s="100"/>
      <c r="F19" s="100"/>
      <c r="G19" s="100"/>
      <c r="H19" s="100"/>
      <c r="I19" s="100"/>
      <c r="J19" s="100"/>
      <c r="K19" s="100"/>
      <c r="L19" s="100"/>
      <c r="M19" s="100"/>
      <c r="N19" s="100"/>
      <c r="O19" s="100"/>
      <c r="P19" s="100"/>
      <c r="Q19" s="100"/>
      <c r="R19" s="100"/>
      <c r="S19" s="100"/>
    </row>
    <row r="20" spans="1:19" s="151" customFormat="1" ht="13.5" customHeight="1">
      <c r="A20" s="219"/>
      <c r="B20" s="341"/>
      <c r="C20" s="193" t="s">
        <v>328</v>
      </c>
      <c r="D20" s="106"/>
      <c r="E20" s="95"/>
      <c r="F20" s="101"/>
      <c r="G20" s="95"/>
      <c r="H20" s="95"/>
      <c r="I20" s="95"/>
      <c r="J20" s="102"/>
      <c r="K20" s="101"/>
      <c r="L20" s="101"/>
      <c r="M20" s="101"/>
      <c r="N20" s="101"/>
      <c r="O20" s="101"/>
      <c r="P20" s="101"/>
      <c r="Q20" s="101"/>
      <c r="R20" s="101"/>
      <c r="S20" s="101"/>
    </row>
    <row r="21" spans="1:19" s="151" customFormat="1" ht="13.5" customHeight="1">
      <c r="A21" s="219"/>
      <c r="B21" s="341"/>
      <c r="C21" s="237" t="s">
        <v>329</v>
      </c>
      <c r="D21" s="106"/>
      <c r="E21" s="95"/>
      <c r="F21" s="101"/>
      <c r="G21" s="95"/>
      <c r="H21" s="95"/>
      <c r="I21" s="95"/>
      <c r="J21" s="102"/>
      <c r="K21" s="101"/>
      <c r="L21" s="101"/>
      <c r="M21" s="101"/>
      <c r="N21" s="101"/>
      <c r="O21" s="101"/>
      <c r="P21" s="101"/>
      <c r="Q21" s="101"/>
      <c r="R21" s="101"/>
      <c r="S21" s="101"/>
    </row>
    <row r="22" spans="1:19" s="151" customFormat="1" ht="13.5" customHeight="1">
      <c r="A22" s="219"/>
      <c r="B22" s="310"/>
      <c r="C22" s="236" t="s">
        <v>327</v>
      </c>
      <c r="D22" s="99"/>
      <c r="E22" s="100"/>
      <c r="F22" s="100"/>
      <c r="G22" s="100"/>
      <c r="H22" s="100"/>
      <c r="I22" s="100"/>
      <c r="J22" s="100"/>
      <c r="K22" s="100"/>
      <c r="L22" s="100"/>
      <c r="M22" s="100"/>
      <c r="N22" s="100"/>
      <c r="O22" s="100"/>
      <c r="P22" s="100"/>
      <c r="Q22" s="100"/>
      <c r="R22" s="100"/>
      <c r="S22" s="100"/>
    </row>
    <row r="23" spans="1:19" s="151" customFormat="1" ht="13.5" customHeight="1">
      <c r="A23" s="219"/>
      <c r="B23" s="341"/>
      <c r="C23" s="193" t="s">
        <v>328</v>
      </c>
      <c r="D23" s="106"/>
      <c r="E23" s="95"/>
      <c r="F23" s="101"/>
      <c r="G23" s="95"/>
      <c r="H23" s="95"/>
      <c r="I23" s="95"/>
      <c r="J23" s="102"/>
      <c r="K23" s="101"/>
      <c r="L23" s="101"/>
      <c r="M23" s="101"/>
      <c r="N23" s="101"/>
      <c r="O23" s="101"/>
      <c r="P23" s="101"/>
      <c r="Q23" s="101"/>
      <c r="R23" s="101"/>
      <c r="S23" s="101"/>
    </row>
    <row r="24" spans="1:19" s="151" customFormat="1" ht="13.5" customHeight="1">
      <c r="A24" s="219"/>
      <c r="B24" s="311"/>
      <c r="C24" s="237" t="s">
        <v>329</v>
      </c>
      <c r="D24" s="106"/>
      <c r="E24" s="95"/>
      <c r="F24" s="101"/>
      <c r="G24" s="95"/>
      <c r="H24" s="95"/>
      <c r="I24" s="95"/>
      <c r="J24" s="102"/>
      <c r="K24" s="101"/>
      <c r="L24" s="101"/>
      <c r="M24" s="101"/>
      <c r="N24" s="101"/>
      <c r="O24" s="101"/>
      <c r="P24" s="101"/>
      <c r="Q24" s="101"/>
      <c r="R24" s="101"/>
      <c r="S24" s="101"/>
    </row>
    <row r="25" spans="1:19" s="151" customFormat="1" ht="13.5" customHeight="1">
      <c r="A25" s="219"/>
      <c r="B25" s="452"/>
      <c r="C25" s="236" t="s">
        <v>327</v>
      </c>
      <c r="D25" s="99"/>
      <c r="E25" s="100"/>
      <c r="F25" s="100"/>
      <c r="G25" s="100"/>
      <c r="H25" s="100"/>
      <c r="I25" s="100"/>
      <c r="J25" s="100"/>
      <c r="K25" s="100"/>
      <c r="L25" s="100"/>
      <c r="M25" s="100"/>
      <c r="N25" s="100"/>
      <c r="O25" s="100"/>
      <c r="P25" s="100"/>
      <c r="Q25" s="100"/>
      <c r="R25" s="100"/>
      <c r="S25" s="100"/>
    </row>
    <row r="26" spans="1:19" s="151" customFormat="1" ht="13.5" customHeight="1">
      <c r="A26" s="219"/>
      <c r="B26" s="452"/>
      <c r="C26" s="193" t="s">
        <v>328</v>
      </c>
      <c r="D26" s="106"/>
      <c r="E26" s="95"/>
      <c r="F26" s="101"/>
      <c r="G26" s="95"/>
      <c r="H26" s="95"/>
      <c r="I26" s="95"/>
      <c r="J26" s="102"/>
      <c r="K26" s="101"/>
      <c r="L26" s="101"/>
      <c r="M26" s="101"/>
      <c r="N26" s="101"/>
      <c r="O26" s="101"/>
      <c r="P26" s="101"/>
      <c r="Q26" s="101"/>
      <c r="R26" s="101"/>
      <c r="S26" s="101"/>
    </row>
    <row r="27" spans="1:19" s="151" customFormat="1" ht="13.5" customHeight="1">
      <c r="A27" s="219"/>
      <c r="B27" s="452"/>
      <c r="C27" s="237" t="s">
        <v>329</v>
      </c>
      <c r="D27" s="106"/>
      <c r="E27" s="95"/>
      <c r="F27" s="101"/>
      <c r="G27" s="95"/>
      <c r="H27" s="95"/>
      <c r="I27" s="95"/>
      <c r="J27" s="102"/>
      <c r="K27" s="101"/>
      <c r="L27" s="101"/>
      <c r="M27" s="101"/>
      <c r="N27" s="101"/>
      <c r="O27" s="101"/>
      <c r="P27" s="101"/>
      <c r="Q27" s="101"/>
      <c r="R27" s="101"/>
      <c r="S27" s="101"/>
    </row>
    <row r="28" spans="1:19" s="151" customFormat="1" ht="13.5" customHeight="1">
      <c r="A28" s="219"/>
      <c r="B28" s="352"/>
      <c r="C28" s="236" t="s">
        <v>327</v>
      </c>
      <c r="D28" s="99"/>
      <c r="E28" s="100"/>
      <c r="F28" s="100"/>
      <c r="G28" s="100"/>
      <c r="H28" s="100"/>
      <c r="I28" s="100"/>
      <c r="J28" s="100"/>
      <c r="K28" s="100"/>
      <c r="L28" s="100"/>
      <c r="M28" s="100"/>
      <c r="N28" s="100"/>
      <c r="O28" s="100"/>
      <c r="P28" s="100"/>
      <c r="Q28" s="100"/>
      <c r="R28" s="100"/>
      <c r="S28" s="100"/>
    </row>
    <row r="29" spans="1:20" s="151" customFormat="1" ht="13.5" customHeight="1">
      <c r="A29" s="219"/>
      <c r="B29" s="353"/>
      <c r="C29" s="193" t="s">
        <v>328</v>
      </c>
      <c r="D29" s="106"/>
      <c r="E29" s="95"/>
      <c r="F29" s="101"/>
      <c r="G29" s="95"/>
      <c r="H29" s="95"/>
      <c r="I29" s="95"/>
      <c r="J29" s="102"/>
      <c r="K29" s="101"/>
      <c r="L29" s="101"/>
      <c r="M29" s="101"/>
      <c r="N29" s="101"/>
      <c r="O29" s="101"/>
      <c r="P29" s="101"/>
      <c r="Q29" s="101"/>
      <c r="R29" s="101"/>
      <c r="S29" s="101"/>
      <c r="T29" s="152"/>
    </row>
    <row r="30" spans="1:20" s="151" customFormat="1" ht="13.5" customHeight="1">
      <c r="A30" s="219"/>
      <c r="B30" s="354"/>
      <c r="C30" s="237" t="s">
        <v>329</v>
      </c>
      <c r="D30" s="106"/>
      <c r="E30" s="95"/>
      <c r="F30" s="101"/>
      <c r="G30" s="95"/>
      <c r="H30" s="95"/>
      <c r="I30" s="95"/>
      <c r="J30" s="102"/>
      <c r="K30" s="101"/>
      <c r="L30" s="101"/>
      <c r="M30" s="101"/>
      <c r="N30" s="101"/>
      <c r="O30" s="101"/>
      <c r="P30" s="101"/>
      <c r="Q30" s="101"/>
      <c r="R30" s="101"/>
      <c r="S30" s="101"/>
      <c r="T30" s="152"/>
    </row>
    <row r="31" spans="1:19" s="151" customFormat="1" ht="13.5" customHeight="1">
      <c r="A31" s="219"/>
      <c r="B31" s="310"/>
      <c r="C31" s="236" t="s">
        <v>327</v>
      </c>
      <c r="D31" s="99"/>
      <c r="E31" s="100"/>
      <c r="F31" s="100"/>
      <c r="G31" s="100"/>
      <c r="H31" s="100"/>
      <c r="I31" s="100"/>
      <c r="J31" s="100"/>
      <c r="K31" s="100"/>
      <c r="L31" s="100"/>
      <c r="M31" s="100"/>
      <c r="N31" s="100"/>
      <c r="O31" s="100"/>
      <c r="P31" s="100"/>
      <c r="Q31" s="100"/>
      <c r="R31" s="100"/>
      <c r="S31" s="100"/>
    </row>
    <row r="32" spans="1:20" s="151" customFormat="1" ht="13.5" customHeight="1">
      <c r="A32" s="219"/>
      <c r="B32" s="341"/>
      <c r="C32" s="193" t="s">
        <v>328</v>
      </c>
      <c r="D32" s="106"/>
      <c r="E32" s="95"/>
      <c r="F32" s="95"/>
      <c r="G32" s="95"/>
      <c r="H32" s="95"/>
      <c r="I32" s="95"/>
      <c r="J32" s="95"/>
      <c r="K32" s="95"/>
      <c r="L32" s="95"/>
      <c r="M32" s="95"/>
      <c r="N32" s="95"/>
      <c r="O32" s="95"/>
      <c r="P32" s="95"/>
      <c r="Q32" s="95"/>
      <c r="R32" s="95"/>
      <c r="S32" s="95"/>
      <c r="T32" s="152"/>
    </row>
    <row r="33" spans="1:20" s="151" customFormat="1" ht="13.5" customHeight="1">
      <c r="A33" s="219"/>
      <c r="B33" s="311"/>
      <c r="C33" s="237" t="s">
        <v>329</v>
      </c>
      <c r="D33" s="106"/>
      <c r="E33" s="95"/>
      <c r="F33" s="95"/>
      <c r="G33" s="95"/>
      <c r="H33" s="95"/>
      <c r="I33" s="95"/>
      <c r="J33" s="95"/>
      <c r="K33" s="95"/>
      <c r="L33" s="95"/>
      <c r="M33" s="95"/>
      <c r="N33" s="95"/>
      <c r="O33" s="95"/>
      <c r="P33" s="95"/>
      <c r="Q33" s="95"/>
      <c r="R33" s="95"/>
      <c r="S33" s="95"/>
      <c r="T33" s="152"/>
    </row>
    <row r="34" spans="1:19" ht="13.5" customHeight="1">
      <c r="A34" s="219"/>
      <c r="B34" s="310"/>
      <c r="C34" s="236" t="s">
        <v>327</v>
      </c>
      <c r="D34" s="99"/>
      <c r="E34" s="100"/>
      <c r="F34" s="100"/>
      <c r="G34" s="100"/>
      <c r="H34" s="100"/>
      <c r="I34" s="100"/>
      <c r="J34" s="100"/>
      <c r="K34" s="100"/>
      <c r="L34" s="100"/>
      <c r="M34" s="100"/>
      <c r="N34" s="100"/>
      <c r="O34" s="100"/>
      <c r="P34" s="100"/>
      <c r="Q34" s="100"/>
      <c r="R34" s="100"/>
      <c r="S34" s="100"/>
    </row>
    <row r="35" spans="1:19" ht="13.5" customHeight="1">
      <c r="A35" s="219"/>
      <c r="B35" s="341"/>
      <c r="C35" s="193" t="s">
        <v>328</v>
      </c>
      <c r="D35" s="106"/>
      <c r="E35" s="95"/>
      <c r="F35" s="102"/>
      <c r="G35" s="101"/>
      <c r="H35" s="101"/>
      <c r="I35" s="101"/>
      <c r="J35" s="101"/>
      <c r="K35" s="101"/>
      <c r="L35" s="101"/>
      <c r="M35" s="101"/>
      <c r="N35" s="101"/>
      <c r="O35" s="101"/>
      <c r="P35" s="102"/>
      <c r="Q35" s="102"/>
      <c r="R35" s="102"/>
      <c r="S35" s="102"/>
    </row>
    <row r="36" spans="1:19" ht="13.5" customHeight="1">
      <c r="A36" s="219"/>
      <c r="B36" s="311"/>
      <c r="C36" s="237" t="s">
        <v>329</v>
      </c>
      <c r="D36" s="106"/>
      <c r="E36" s="95"/>
      <c r="F36" s="102"/>
      <c r="G36" s="101"/>
      <c r="H36" s="101"/>
      <c r="I36" s="101"/>
      <c r="J36" s="101"/>
      <c r="K36" s="101"/>
      <c r="L36" s="101"/>
      <c r="M36" s="101"/>
      <c r="N36" s="101"/>
      <c r="O36" s="101"/>
      <c r="P36" s="102"/>
      <c r="Q36" s="102"/>
      <c r="R36" s="102"/>
      <c r="S36" s="102"/>
    </row>
    <row r="37" spans="1:19" ht="13.5" customHeight="1">
      <c r="A37" s="219"/>
      <c r="B37" s="341"/>
      <c r="C37" s="236" t="s">
        <v>327</v>
      </c>
      <c r="D37" s="99"/>
      <c r="E37" s="100"/>
      <c r="F37" s="100"/>
      <c r="G37" s="100"/>
      <c r="H37" s="100"/>
      <c r="I37" s="100"/>
      <c r="J37" s="100"/>
      <c r="K37" s="100"/>
      <c r="L37" s="100"/>
      <c r="M37" s="100"/>
      <c r="N37" s="100"/>
      <c r="O37" s="100"/>
      <c r="P37" s="100"/>
      <c r="Q37" s="100"/>
      <c r="R37" s="100"/>
      <c r="S37" s="100"/>
    </row>
    <row r="38" spans="1:19" ht="13.5" customHeight="1">
      <c r="A38" s="219"/>
      <c r="B38" s="341"/>
      <c r="C38" s="193" t="s">
        <v>328</v>
      </c>
      <c r="D38" s="49"/>
      <c r="E38" s="12"/>
      <c r="F38" s="12"/>
      <c r="G38" s="12"/>
      <c r="H38" s="12"/>
      <c r="I38" s="12"/>
      <c r="J38" s="12"/>
      <c r="K38" s="12"/>
      <c r="L38" s="12"/>
      <c r="M38" s="12"/>
      <c r="N38" s="12"/>
      <c r="O38" s="12"/>
      <c r="P38" s="12"/>
      <c r="Q38" s="12"/>
      <c r="R38" s="12"/>
      <c r="S38" s="12"/>
    </row>
    <row r="39" spans="1:19" ht="13.5" customHeight="1">
      <c r="A39" s="219"/>
      <c r="B39" s="341"/>
      <c r="C39" s="237" t="s">
        <v>329</v>
      </c>
      <c r="D39" s="49"/>
      <c r="E39" s="12"/>
      <c r="F39" s="12"/>
      <c r="G39" s="12"/>
      <c r="H39" s="12"/>
      <c r="I39" s="12"/>
      <c r="J39" s="12"/>
      <c r="K39" s="12"/>
      <c r="L39" s="12"/>
      <c r="M39" s="12"/>
      <c r="N39" s="12"/>
      <c r="O39" s="12"/>
      <c r="P39" s="12"/>
      <c r="Q39" s="12"/>
      <c r="R39" s="12"/>
      <c r="S39" s="12"/>
    </row>
    <row r="40" spans="1:19" ht="13.5" customHeight="1">
      <c r="A40" s="219"/>
      <c r="B40" s="310"/>
      <c r="C40" s="236" t="s">
        <v>327</v>
      </c>
      <c r="D40" s="99"/>
      <c r="E40" s="100"/>
      <c r="F40" s="100"/>
      <c r="G40" s="100"/>
      <c r="H40" s="100"/>
      <c r="I40" s="100"/>
      <c r="J40" s="100"/>
      <c r="K40" s="100"/>
      <c r="L40" s="100"/>
      <c r="M40" s="100"/>
      <c r="N40" s="100"/>
      <c r="O40" s="100"/>
      <c r="P40" s="100"/>
      <c r="Q40" s="100"/>
      <c r="R40" s="100"/>
      <c r="S40" s="100"/>
    </row>
    <row r="41" spans="1:19" ht="13.5" customHeight="1">
      <c r="A41" s="219"/>
      <c r="B41" s="341"/>
      <c r="C41" s="193" t="s">
        <v>328</v>
      </c>
      <c r="D41" s="49"/>
      <c r="E41" s="12"/>
      <c r="F41" s="12"/>
      <c r="G41" s="12"/>
      <c r="H41" s="12"/>
      <c r="I41" s="12"/>
      <c r="J41" s="12"/>
      <c r="K41" s="12"/>
      <c r="L41" s="12"/>
      <c r="M41" s="12"/>
      <c r="N41" s="12"/>
      <c r="O41" s="12"/>
      <c r="P41" s="12"/>
      <c r="Q41" s="12"/>
      <c r="R41" s="12"/>
      <c r="S41" s="12"/>
    </row>
    <row r="42" spans="1:19" ht="13.5" customHeight="1">
      <c r="A42" s="219"/>
      <c r="B42" s="311"/>
      <c r="C42" s="237" t="s">
        <v>329</v>
      </c>
      <c r="D42" s="49"/>
      <c r="E42" s="12"/>
      <c r="F42" s="12"/>
      <c r="G42" s="12"/>
      <c r="H42" s="12"/>
      <c r="I42" s="12"/>
      <c r="J42" s="12"/>
      <c r="K42" s="12"/>
      <c r="L42" s="12"/>
      <c r="M42" s="12"/>
      <c r="N42" s="12"/>
      <c r="O42" s="12"/>
      <c r="P42" s="12"/>
      <c r="Q42" s="12"/>
      <c r="R42" s="12"/>
      <c r="S42" s="12"/>
    </row>
    <row r="43" spans="1:19" s="151" customFormat="1" ht="13.5" customHeight="1">
      <c r="A43" s="219"/>
      <c r="B43" s="310"/>
      <c r="C43" s="236" t="s">
        <v>327</v>
      </c>
      <c r="D43" s="99"/>
      <c r="E43" s="100"/>
      <c r="F43" s="100"/>
      <c r="G43" s="100"/>
      <c r="H43" s="100"/>
      <c r="I43" s="100"/>
      <c r="J43" s="100"/>
      <c r="K43" s="100"/>
      <c r="L43" s="100"/>
      <c r="M43" s="100"/>
      <c r="N43" s="100"/>
      <c r="O43" s="100"/>
      <c r="P43" s="100"/>
      <c r="Q43" s="100"/>
      <c r="R43" s="100"/>
      <c r="S43" s="100"/>
    </row>
    <row r="44" spans="1:19" s="151" customFormat="1" ht="13.5" customHeight="1">
      <c r="A44" s="219"/>
      <c r="B44" s="341"/>
      <c r="C44" s="193" t="s">
        <v>328</v>
      </c>
      <c r="D44" s="49"/>
      <c r="E44" s="12"/>
      <c r="F44" s="12"/>
      <c r="G44" s="12"/>
      <c r="H44" s="12"/>
      <c r="I44" s="12"/>
      <c r="J44" s="12"/>
      <c r="K44" s="12"/>
      <c r="L44" s="12"/>
      <c r="M44" s="12"/>
      <c r="N44" s="12"/>
      <c r="O44" s="12"/>
      <c r="P44" s="12"/>
      <c r="Q44" s="12"/>
      <c r="R44" s="12"/>
      <c r="S44" s="12"/>
    </row>
    <row r="45" spans="1:19" s="151" customFormat="1" ht="13.5" customHeight="1">
      <c r="A45" s="219"/>
      <c r="B45" s="311"/>
      <c r="C45" s="237" t="s">
        <v>329</v>
      </c>
      <c r="D45" s="49"/>
      <c r="E45" s="12"/>
      <c r="F45" s="12"/>
      <c r="G45" s="12"/>
      <c r="H45" s="12"/>
      <c r="I45" s="12"/>
      <c r="J45" s="12"/>
      <c r="K45" s="12"/>
      <c r="L45" s="12"/>
      <c r="M45" s="12"/>
      <c r="N45" s="12"/>
      <c r="O45" s="12"/>
      <c r="P45" s="12"/>
      <c r="Q45" s="12"/>
      <c r="R45" s="12"/>
      <c r="S45" s="12"/>
    </row>
    <row r="46" spans="1:19" s="151" customFormat="1" ht="13.5" customHeight="1">
      <c r="A46" s="219"/>
      <c r="B46" s="352"/>
      <c r="C46" s="236" t="s">
        <v>327</v>
      </c>
      <c r="D46" s="99"/>
      <c r="E46" s="100"/>
      <c r="F46" s="100"/>
      <c r="G46" s="100"/>
      <c r="H46" s="100"/>
      <c r="I46" s="100"/>
      <c r="J46" s="100"/>
      <c r="K46" s="100"/>
      <c r="L46" s="100"/>
      <c r="M46" s="100"/>
      <c r="N46" s="100"/>
      <c r="O46" s="100"/>
      <c r="P46" s="100"/>
      <c r="Q46" s="100"/>
      <c r="R46" s="100"/>
      <c r="S46" s="100"/>
    </row>
    <row r="47" spans="1:19" s="151" customFormat="1" ht="13.5" customHeight="1">
      <c r="A47" s="219"/>
      <c r="B47" s="353"/>
      <c r="C47" s="193" t="s">
        <v>328</v>
      </c>
      <c r="D47" s="49"/>
      <c r="E47" s="12"/>
      <c r="F47" s="12"/>
      <c r="G47" s="12"/>
      <c r="H47" s="12"/>
      <c r="I47" s="12"/>
      <c r="J47" s="12"/>
      <c r="K47" s="12"/>
      <c r="L47" s="12"/>
      <c r="M47" s="12"/>
      <c r="N47" s="12"/>
      <c r="O47" s="12"/>
      <c r="P47" s="12"/>
      <c r="Q47" s="12"/>
      <c r="R47" s="12"/>
      <c r="S47" s="12"/>
    </row>
    <row r="48" spans="1:19" s="151" customFormat="1" ht="13.5" customHeight="1">
      <c r="A48" s="219"/>
      <c r="B48" s="354"/>
      <c r="C48" s="193" t="s">
        <v>329</v>
      </c>
      <c r="D48" s="49"/>
      <c r="E48" s="12"/>
      <c r="F48" s="12"/>
      <c r="G48" s="12"/>
      <c r="H48" s="12"/>
      <c r="I48" s="12"/>
      <c r="J48" s="12"/>
      <c r="K48" s="12"/>
      <c r="L48" s="12"/>
      <c r="M48" s="12"/>
      <c r="N48" s="12"/>
      <c r="O48" s="12"/>
      <c r="P48" s="12"/>
      <c r="Q48" s="12"/>
      <c r="R48" s="12"/>
      <c r="S48" s="12"/>
    </row>
    <row r="50" spans="1:19" ht="15.75">
      <c r="A50" s="484" t="e">
        <f>"- "&amp;#REF!&amp;" -"</f>
        <v>#REF!</v>
      </c>
      <c r="B50" s="484"/>
      <c r="C50" s="484"/>
      <c r="D50" s="484"/>
      <c r="E50" s="484"/>
      <c r="F50" s="484"/>
      <c r="G50" s="484"/>
      <c r="H50" s="484"/>
      <c r="I50" s="484"/>
      <c r="J50" s="484" t="e">
        <f>"- "&amp;#REF!&amp;" -"</f>
        <v>#REF!</v>
      </c>
      <c r="K50" s="484"/>
      <c r="L50" s="484"/>
      <c r="M50" s="484"/>
      <c r="N50" s="484"/>
      <c r="O50" s="484"/>
      <c r="P50" s="484"/>
      <c r="Q50" s="484"/>
      <c r="R50" s="484"/>
      <c r="S50" s="484"/>
    </row>
  </sheetData>
  <sheetProtection/>
  <mergeCells count="28">
    <mergeCell ref="A50:I50"/>
    <mergeCell ref="J50:S50"/>
    <mergeCell ref="B37:B39"/>
    <mergeCell ref="B40:B42"/>
    <mergeCell ref="B43:B45"/>
    <mergeCell ref="B46:B48"/>
    <mergeCell ref="B19:B21"/>
    <mergeCell ref="B22:B24"/>
    <mergeCell ref="B25:B27"/>
    <mergeCell ref="B28:B30"/>
    <mergeCell ref="B31:B33"/>
    <mergeCell ref="B34:B36"/>
    <mergeCell ref="E5:E6"/>
    <mergeCell ref="D5:D6"/>
    <mergeCell ref="B7:B9"/>
    <mergeCell ref="B10:B12"/>
    <mergeCell ref="B13:B15"/>
    <mergeCell ref="B16:B18"/>
    <mergeCell ref="C3:H3"/>
    <mergeCell ref="L3:R3"/>
    <mergeCell ref="A1:I1"/>
    <mergeCell ref="J1:S1"/>
    <mergeCell ref="F5:F6"/>
    <mergeCell ref="K5:O5"/>
    <mergeCell ref="H5:J5"/>
    <mergeCell ref="P5:S5"/>
    <mergeCell ref="G5:G6"/>
    <mergeCell ref="A5:C6"/>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AR50"/>
  <sheetViews>
    <sheetView zoomScale="85" zoomScaleNormal="85" zoomScalePageLayoutView="0" workbookViewId="0" topLeftCell="A1">
      <selection activeCell="H6" sqref="H6:S6"/>
    </sheetView>
  </sheetViews>
  <sheetFormatPr defaultColWidth="9.00390625" defaultRowHeight="16.5"/>
  <cols>
    <col min="1" max="1" width="6.25390625" style="147" customWidth="1"/>
    <col min="2" max="2" width="10.00390625" style="147" customWidth="1"/>
    <col min="3" max="3" width="8.625" style="147" customWidth="1"/>
    <col min="4" max="4" width="10.875" style="147" customWidth="1"/>
    <col min="5" max="5" width="10.25390625" style="147" customWidth="1"/>
    <col min="6" max="6" width="11.625" style="147" customWidth="1"/>
    <col min="7" max="7" width="8.625" style="147" customWidth="1"/>
    <col min="8" max="8" width="8.875" style="147" customWidth="1"/>
    <col min="9" max="9" width="8.375" style="147" customWidth="1"/>
    <col min="10" max="10" width="9.00390625" style="147" customWidth="1"/>
    <col min="11" max="14" width="8.75390625" style="147" customWidth="1"/>
    <col min="15" max="15" width="8.875" style="147" customWidth="1"/>
    <col min="16" max="16" width="9.00390625" style="147" customWidth="1"/>
    <col min="17" max="17" width="9.625" style="147" customWidth="1"/>
    <col min="18" max="18" width="8.875" style="147" customWidth="1"/>
    <col min="19" max="19" width="9.50390625" style="147" customWidth="1"/>
    <col min="20" max="16384" width="9.00390625" style="147" customWidth="1"/>
  </cols>
  <sheetData>
    <row r="1" spans="1:19" s="156" customFormat="1" ht="21.75" customHeight="1">
      <c r="A1" s="376" t="s">
        <v>313</v>
      </c>
      <c r="B1" s="376"/>
      <c r="C1" s="376"/>
      <c r="D1" s="376"/>
      <c r="E1" s="376"/>
      <c r="F1" s="376"/>
      <c r="G1" s="376"/>
      <c r="H1" s="376"/>
      <c r="I1" s="376"/>
      <c r="J1" s="376" t="s">
        <v>314</v>
      </c>
      <c r="K1" s="376"/>
      <c r="L1" s="376"/>
      <c r="M1" s="376"/>
      <c r="N1" s="376"/>
      <c r="O1" s="376"/>
      <c r="P1" s="376"/>
      <c r="Q1" s="376"/>
      <c r="R1" s="376"/>
      <c r="S1" s="376"/>
    </row>
    <row r="2" spans="1:19" ht="12" customHeight="1">
      <c r="A2" s="2"/>
      <c r="B2" s="2"/>
      <c r="C2" s="2"/>
      <c r="D2" s="2"/>
      <c r="E2" s="2"/>
      <c r="F2" s="2"/>
      <c r="G2" s="2"/>
      <c r="H2" s="2"/>
      <c r="I2" s="2"/>
      <c r="J2" s="2"/>
      <c r="K2" s="35"/>
      <c r="L2" s="98"/>
      <c r="M2" s="2"/>
      <c r="N2" s="2"/>
      <c r="O2" s="2"/>
      <c r="P2" s="2"/>
      <c r="Q2" s="2"/>
      <c r="R2" s="2"/>
      <c r="S2" s="2"/>
    </row>
    <row r="3" spans="1:19" s="155" customFormat="1" ht="15" customHeight="1">
      <c r="A3" s="26"/>
      <c r="B3" s="26"/>
      <c r="C3" s="313"/>
      <c r="D3" s="313"/>
      <c r="E3" s="313"/>
      <c r="F3" s="313"/>
      <c r="G3" s="313"/>
      <c r="H3" s="313"/>
      <c r="I3" s="4" t="s">
        <v>403</v>
      </c>
      <c r="K3" s="6"/>
      <c r="L3" s="313" t="s">
        <v>366</v>
      </c>
      <c r="M3" s="313"/>
      <c r="N3" s="313"/>
      <c r="O3" s="313"/>
      <c r="P3" s="313"/>
      <c r="Q3" s="313"/>
      <c r="R3" s="313"/>
      <c r="S3" s="164" t="s">
        <v>400</v>
      </c>
    </row>
    <row r="4" spans="1:19" s="59" customFormat="1" ht="4.5" customHeight="1">
      <c r="A4" s="34"/>
      <c r="B4" s="34"/>
      <c r="C4" s="34"/>
      <c r="D4" s="34"/>
      <c r="E4" s="34"/>
      <c r="F4" s="34"/>
      <c r="G4" s="34"/>
      <c r="H4" s="34"/>
      <c r="I4" s="34"/>
      <c r="J4" s="34"/>
      <c r="K4" s="34"/>
      <c r="L4" s="34"/>
      <c r="M4" s="34"/>
      <c r="N4" s="34"/>
      <c r="O4" s="34"/>
      <c r="P4" s="34"/>
      <c r="Q4" s="34"/>
      <c r="R4" s="34"/>
      <c r="S4" s="34"/>
    </row>
    <row r="5" spans="1:19" s="91" customFormat="1" ht="31.5" customHeight="1">
      <c r="A5" s="479"/>
      <c r="B5" s="479"/>
      <c r="C5" s="480"/>
      <c r="D5" s="352" t="s">
        <v>320</v>
      </c>
      <c r="E5" s="352" t="s">
        <v>321</v>
      </c>
      <c r="F5" s="352" t="s">
        <v>322</v>
      </c>
      <c r="G5" s="352" t="s">
        <v>323</v>
      </c>
      <c r="H5" s="346" t="s">
        <v>324</v>
      </c>
      <c r="I5" s="347"/>
      <c r="J5" s="347"/>
      <c r="K5" s="435" t="s">
        <v>325</v>
      </c>
      <c r="L5" s="435"/>
      <c r="M5" s="435"/>
      <c r="N5" s="435"/>
      <c r="O5" s="483"/>
      <c r="P5" s="346" t="s">
        <v>326</v>
      </c>
      <c r="Q5" s="347"/>
      <c r="R5" s="347"/>
      <c r="S5" s="347"/>
    </row>
    <row r="6" spans="1:19" s="91" customFormat="1" ht="61.5" customHeight="1">
      <c r="A6" s="481"/>
      <c r="B6" s="481"/>
      <c r="C6" s="482"/>
      <c r="D6" s="475"/>
      <c r="E6" s="475"/>
      <c r="F6" s="476"/>
      <c r="G6" s="474"/>
      <c r="H6" s="189" t="s">
        <v>40</v>
      </c>
      <c r="I6" s="97" t="s">
        <v>41</v>
      </c>
      <c r="J6" s="97" t="s">
        <v>42</v>
      </c>
      <c r="K6" s="189" t="s">
        <v>43</v>
      </c>
      <c r="L6" s="189" t="s">
        <v>44</v>
      </c>
      <c r="M6" s="189" t="s">
        <v>45</v>
      </c>
      <c r="N6" s="189" t="s">
        <v>46</v>
      </c>
      <c r="O6" s="96" t="s">
        <v>47</v>
      </c>
      <c r="P6" s="178" t="s">
        <v>216</v>
      </c>
      <c r="Q6" s="177" t="s">
        <v>217</v>
      </c>
      <c r="R6" s="177" t="s">
        <v>218</v>
      </c>
      <c r="S6" s="182" t="s">
        <v>410</v>
      </c>
    </row>
    <row r="7" spans="1:44" s="151" customFormat="1" ht="13.5" customHeight="1">
      <c r="A7" s="238"/>
      <c r="B7" s="352"/>
      <c r="C7" s="236" t="s">
        <v>327</v>
      </c>
      <c r="D7" s="99"/>
      <c r="E7" s="100"/>
      <c r="F7" s="100"/>
      <c r="G7" s="100"/>
      <c r="H7" s="100"/>
      <c r="I7" s="100"/>
      <c r="J7" s="100"/>
      <c r="K7" s="100"/>
      <c r="L7" s="100"/>
      <c r="M7" s="100"/>
      <c r="N7" s="100"/>
      <c r="O7" s="100"/>
      <c r="P7" s="100"/>
      <c r="Q7" s="100"/>
      <c r="R7" s="100"/>
      <c r="S7" s="100"/>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44" s="151" customFormat="1" ht="13.5" customHeight="1">
      <c r="A8" s="219"/>
      <c r="B8" s="353"/>
      <c r="C8" s="193" t="s">
        <v>328</v>
      </c>
      <c r="D8" s="49"/>
      <c r="E8" s="12"/>
      <c r="F8" s="12"/>
      <c r="G8" s="12"/>
      <c r="H8" s="12"/>
      <c r="I8" s="12"/>
      <c r="J8" s="12"/>
      <c r="K8" s="12"/>
      <c r="L8" s="12"/>
      <c r="M8" s="12"/>
      <c r="N8" s="12"/>
      <c r="O8" s="12"/>
      <c r="P8" s="12"/>
      <c r="Q8" s="12"/>
      <c r="R8" s="12"/>
      <c r="S8" s="12"/>
      <c r="T8" s="45"/>
      <c r="U8" s="45"/>
      <c r="V8" s="45"/>
      <c r="W8" s="45"/>
      <c r="X8" s="45"/>
      <c r="Y8" s="45"/>
      <c r="Z8" s="45"/>
      <c r="AA8" s="45"/>
      <c r="AB8" s="45"/>
      <c r="AC8" s="45"/>
      <c r="AD8" s="45"/>
      <c r="AE8" s="45"/>
      <c r="AF8" s="45"/>
      <c r="AG8" s="45"/>
      <c r="AH8" s="45"/>
      <c r="AI8" s="45"/>
      <c r="AJ8" s="45"/>
      <c r="AK8" s="45"/>
      <c r="AL8" s="45"/>
      <c r="AM8" s="45"/>
      <c r="AN8" s="45"/>
      <c r="AO8" s="45"/>
      <c r="AP8" s="45"/>
      <c r="AQ8" s="45"/>
      <c r="AR8" s="45"/>
    </row>
    <row r="9" spans="1:44" s="151" customFormat="1" ht="13.5" customHeight="1">
      <c r="A9" s="219"/>
      <c r="B9" s="354"/>
      <c r="C9" s="237" t="s">
        <v>329</v>
      </c>
      <c r="D9" s="49"/>
      <c r="E9" s="12"/>
      <c r="F9" s="12"/>
      <c r="G9" s="12"/>
      <c r="H9" s="12"/>
      <c r="I9" s="12"/>
      <c r="J9" s="12"/>
      <c r="K9" s="12"/>
      <c r="L9" s="12"/>
      <c r="M9" s="12"/>
      <c r="N9" s="12"/>
      <c r="O9" s="12"/>
      <c r="P9" s="12"/>
      <c r="Q9" s="12"/>
      <c r="R9" s="12"/>
      <c r="S9" s="12"/>
      <c r="T9" s="45"/>
      <c r="U9" s="45"/>
      <c r="V9" s="45"/>
      <c r="W9" s="45"/>
      <c r="X9" s="45"/>
      <c r="Y9" s="45"/>
      <c r="Z9" s="45"/>
      <c r="AA9" s="45"/>
      <c r="AB9" s="45"/>
      <c r="AC9" s="45"/>
      <c r="AD9" s="45"/>
      <c r="AE9" s="45"/>
      <c r="AF9" s="45"/>
      <c r="AG9" s="45"/>
      <c r="AH9" s="45"/>
      <c r="AI9" s="45"/>
      <c r="AJ9" s="45"/>
      <c r="AK9" s="45"/>
      <c r="AL9" s="45"/>
      <c r="AM9" s="45"/>
      <c r="AN9" s="45"/>
      <c r="AO9" s="45"/>
      <c r="AP9" s="45"/>
      <c r="AQ9" s="45"/>
      <c r="AR9" s="45"/>
    </row>
    <row r="10" spans="1:19" s="151" customFormat="1" ht="13.5" customHeight="1">
      <c r="A10" s="219"/>
      <c r="B10" s="310"/>
      <c r="C10" s="236" t="s">
        <v>327</v>
      </c>
      <c r="D10" s="99"/>
      <c r="E10" s="100"/>
      <c r="F10" s="100"/>
      <c r="G10" s="100"/>
      <c r="H10" s="100"/>
      <c r="I10" s="100"/>
      <c r="J10" s="100"/>
      <c r="K10" s="100"/>
      <c r="L10" s="100"/>
      <c r="M10" s="100"/>
      <c r="N10" s="100"/>
      <c r="O10" s="100"/>
      <c r="P10" s="100"/>
      <c r="Q10" s="100"/>
      <c r="R10" s="100"/>
      <c r="S10" s="100"/>
    </row>
    <row r="11" spans="1:19" s="151" customFormat="1" ht="13.5" customHeight="1">
      <c r="A11" s="219"/>
      <c r="B11" s="341"/>
      <c r="C11" s="193" t="s">
        <v>328</v>
      </c>
      <c r="D11" s="106"/>
      <c r="E11" s="95"/>
      <c r="F11" s="101"/>
      <c r="G11" s="95"/>
      <c r="H11" s="95"/>
      <c r="I11" s="95"/>
      <c r="J11" s="102"/>
      <c r="K11" s="101"/>
      <c r="L11" s="101"/>
      <c r="M11" s="101"/>
      <c r="N11" s="101"/>
      <c r="O11" s="101"/>
      <c r="P11" s="101"/>
      <c r="Q11" s="101"/>
      <c r="R11" s="101"/>
      <c r="S11" s="101"/>
    </row>
    <row r="12" spans="1:19" s="151" customFormat="1" ht="13.5" customHeight="1">
      <c r="A12" s="219"/>
      <c r="B12" s="311"/>
      <c r="C12" s="237" t="s">
        <v>329</v>
      </c>
      <c r="D12" s="106"/>
      <c r="E12" s="95"/>
      <c r="F12" s="101"/>
      <c r="G12" s="95"/>
      <c r="H12" s="95"/>
      <c r="I12" s="95"/>
      <c r="J12" s="102"/>
      <c r="K12" s="101"/>
      <c r="L12" s="101"/>
      <c r="M12" s="101"/>
      <c r="N12" s="101"/>
      <c r="O12" s="101"/>
      <c r="P12" s="101"/>
      <c r="Q12" s="101"/>
      <c r="R12" s="101"/>
      <c r="S12" s="101"/>
    </row>
    <row r="13" spans="1:19" s="151" customFormat="1" ht="13.5" customHeight="1">
      <c r="A13" s="219"/>
      <c r="B13" s="310"/>
      <c r="C13" s="236" t="s">
        <v>327</v>
      </c>
      <c r="D13" s="99"/>
      <c r="E13" s="100"/>
      <c r="F13" s="100"/>
      <c r="G13" s="100"/>
      <c r="H13" s="100"/>
      <c r="I13" s="100"/>
      <c r="J13" s="100"/>
      <c r="K13" s="100"/>
      <c r="L13" s="100"/>
      <c r="M13" s="100"/>
      <c r="N13" s="100"/>
      <c r="O13" s="100"/>
      <c r="P13" s="100"/>
      <c r="Q13" s="100"/>
      <c r="R13" s="100"/>
      <c r="S13" s="100"/>
    </row>
    <row r="14" spans="1:19" s="151" customFormat="1" ht="13.5" customHeight="1">
      <c r="A14" s="219"/>
      <c r="B14" s="341"/>
      <c r="C14" s="193" t="s">
        <v>328</v>
      </c>
      <c r="D14" s="106"/>
      <c r="E14" s="95"/>
      <c r="F14" s="101"/>
      <c r="G14" s="95"/>
      <c r="H14" s="95"/>
      <c r="I14" s="95"/>
      <c r="J14" s="102"/>
      <c r="K14" s="101"/>
      <c r="L14" s="101"/>
      <c r="M14" s="101"/>
      <c r="N14" s="101"/>
      <c r="O14" s="101"/>
      <c r="P14" s="101"/>
      <c r="Q14" s="101"/>
      <c r="R14" s="101"/>
      <c r="S14" s="101"/>
    </row>
    <row r="15" spans="1:19" s="151" customFormat="1" ht="13.5" customHeight="1">
      <c r="A15" s="219"/>
      <c r="B15" s="311"/>
      <c r="C15" s="237" t="s">
        <v>329</v>
      </c>
      <c r="D15" s="106"/>
      <c r="E15" s="95"/>
      <c r="F15" s="101"/>
      <c r="G15" s="95"/>
      <c r="H15" s="95"/>
      <c r="I15" s="95"/>
      <c r="J15" s="102"/>
      <c r="K15" s="101"/>
      <c r="L15" s="101"/>
      <c r="M15" s="101"/>
      <c r="N15" s="101"/>
      <c r="O15" s="101"/>
      <c r="P15" s="101"/>
      <c r="Q15" s="101"/>
      <c r="R15" s="101"/>
      <c r="S15" s="101"/>
    </row>
    <row r="16" spans="1:19" s="151" customFormat="1" ht="13.5" customHeight="1">
      <c r="A16" s="219"/>
      <c r="B16" s="310"/>
      <c r="C16" s="236" t="s">
        <v>327</v>
      </c>
      <c r="D16" s="99"/>
      <c r="E16" s="100"/>
      <c r="F16" s="100"/>
      <c r="G16" s="100"/>
      <c r="H16" s="100"/>
      <c r="I16" s="100"/>
      <c r="J16" s="100"/>
      <c r="K16" s="100"/>
      <c r="L16" s="100"/>
      <c r="M16" s="100"/>
      <c r="N16" s="100"/>
      <c r="O16" s="100"/>
      <c r="P16" s="100"/>
      <c r="Q16" s="100"/>
      <c r="R16" s="100"/>
      <c r="S16" s="100"/>
    </row>
    <row r="17" spans="1:19" s="151" customFormat="1" ht="13.5" customHeight="1">
      <c r="A17" s="219"/>
      <c r="B17" s="341"/>
      <c r="C17" s="193" t="s">
        <v>328</v>
      </c>
      <c r="D17" s="106"/>
      <c r="E17" s="95"/>
      <c r="F17" s="95"/>
      <c r="G17" s="95"/>
      <c r="H17" s="95"/>
      <c r="I17" s="95"/>
      <c r="J17" s="95"/>
      <c r="K17" s="95"/>
      <c r="L17" s="95"/>
      <c r="M17" s="95"/>
      <c r="N17" s="95"/>
      <c r="O17" s="95"/>
      <c r="P17" s="95"/>
      <c r="Q17" s="95"/>
      <c r="R17" s="95"/>
      <c r="S17" s="95"/>
    </row>
    <row r="18" spans="1:19" s="151" customFormat="1" ht="13.5" customHeight="1">
      <c r="A18" s="219"/>
      <c r="B18" s="341"/>
      <c r="C18" s="237" t="s">
        <v>329</v>
      </c>
      <c r="D18" s="106"/>
      <c r="E18" s="95"/>
      <c r="F18" s="95"/>
      <c r="G18" s="95"/>
      <c r="H18" s="95"/>
      <c r="I18" s="95"/>
      <c r="J18" s="95"/>
      <c r="K18" s="95"/>
      <c r="L18" s="95"/>
      <c r="M18" s="95"/>
      <c r="N18" s="95"/>
      <c r="O18" s="95"/>
      <c r="P18" s="95"/>
      <c r="Q18" s="95"/>
      <c r="R18" s="95"/>
      <c r="S18" s="95"/>
    </row>
    <row r="19" spans="1:19" s="151" customFormat="1" ht="13.5" customHeight="1">
      <c r="A19" s="219"/>
      <c r="B19" s="310"/>
      <c r="C19" s="236" t="s">
        <v>327</v>
      </c>
      <c r="D19" s="99"/>
      <c r="E19" s="100"/>
      <c r="F19" s="100"/>
      <c r="G19" s="100"/>
      <c r="H19" s="100"/>
      <c r="I19" s="100"/>
      <c r="J19" s="100"/>
      <c r="K19" s="100"/>
      <c r="L19" s="100"/>
      <c r="M19" s="100"/>
      <c r="N19" s="100"/>
      <c r="O19" s="100"/>
      <c r="P19" s="100"/>
      <c r="Q19" s="100"/>
      <c r="R19" s="100"/>
      <c r="S19" s="100"/>
    </row>
    <row r="20" spans="1:19" s="151" customFormat="1" ht="13.5" customHeight="1">
      <c r="A20" s="219"/>
      <c r="B20" s="341"/>
      <c r="C20" s="193" t="s">
        <v>328</v>
      </c>
      <c r="D20" s="106"/>
      <c r="E20" s="95"/>
      <c r="F20" s="101"/>
      <c r="G20" s="95"/>
      <c r="H20" s="95"/>
      <c r="I20" s="95"/>
      <c r="J20" s="102"/>
      <c r="K20" s="101"/>
      <c r="L20" s="101"/>
      <c r="M20" s="101"/>
      <c r="N20" s="101"/>
      <c r="O20" s="101"/>
      <c r="P20" s="101"/>
      <c r="Q20" s="101"/>
      <c r="R20" s="101"/>
      <c r="S20" s="101"/>
    </row>
    <row r="21" spans="1:19" s="151" customFormat="1" ht="13.5" customHeight="1">
      <c r="A21" s="219"/>
      <c r="B21" s="341"/>
      <c r="C21" s="237" t="s">
        <v>329</v>
      </c>
      <c r="D21" s="106"/>
      <c r="E21" s="95"/>
      <c r="F21" s="101"/>
      <c r="G21" s="95"/>
      <c r="H21" s="95"/>
      <c r="I21" s="95"/>
      <c r="J21" s="102"/>
      <c r="K21" s="101"/>
      <c r="L21" s="101"/>
      <c r="M21" s="101"/>
      <c r="N21" s="101"/>
      <c r="O21" s="101"/>
      <c r="P21" s="101"/>
      <c r="Q21" s="101"/>
      <c r="R21" s="101"/>
      <c r="S21" s="101"/>
    </row>
    <row r="22" spans="1:19" s="151" customFormat="1" ht="13.5" customHeight="1">
      <c r="A22" s="219"/>
      <c r="B22" s="310"/>
      <c r="C22" s="236" t="s">
        <v>327</v>
      </c>
      <c r="D22" s="99"/>
      <c r="E22" s="100"/>
      <c r="F22" s="100"/>
      <c r="G22" s="100"/>
      <c r="H22" s="100"/>
      <c r="I22" s="100"/>
      <c r="J22" s="100"/>
      <c r="K22" s="100"/>
      <c r="L22" s="100"/>
      <c r="M22" s="100"/>
      <c r="N22" s="100"/>
      <c r="O22" s="100"/>
      <c r="P22" s="100"/>
      <c r="Q22" s="100"/>
      <c r="R22" s="100"/>
      <c r="S22" s="100"/>
    </row>
    <row r="23" spans="1:19" s="151" customFormat="1" ht="13.5" customHeight="1">
      <c r="A23" s="219"/>
      <c r="B23" s="341"/>
      <c r="C23" s="193" t="s">
        <v>328</v>
      </c>
      <c r="D23" s="106"/>
      <c r="E23" s="95"/>
      <c r="F23" s="101"/>
      <c r="G23" s="95"/>
      <c r="H23" s="95"/>
      <c r="I23" s="95"/>
      <c r="J23" s="102"/>
      <c r="K23" s="101"/>
      <c r="L23" s="101"/>
      <c r="M23" s="101"/>
      <c r="N23" s="101"/>
      <c r="O23" s="101"/>
      <c r="P23" s="101"/>
      <c r="Q23" s="101"/>
      <c r="R23" s="101"/>
      <c r="S23" s="101"/>
    </row>
    <row r="24" spans="1:19" s="151" customFormat="1" ht="13.5" customHeight="1">
      <c r="A24" s="219"/>
      <c r="B24" s="311"/>
      <c r="C24" s="237" t="s">
        <v>329</v>
      </c>
      <c r="D24" s="106"/>
      <c r="E24" s="95"/>
      <c r="F24" s="101"/>
      <c r="G24" s="95"/>
      <c r="H24" s="95"/>
      <c r="I24" s="95"/>
      <c r="J24" s="102"/>
      <c r="K24" s="101"/>
      <c r="L24" s="101"/>
      <c r="M24" s="101"/>
      <c r="N24" s="101"/>
      <c r="O24" s="101"/>
      <c r="P24" s="101"/>
      <c r="Q24" s="101"/>
      <c r="R24" s="101"/>
      <c r="S24" s="101"/>
    </row>
    <row r="25" spans="1:19" s="151" customFormat="1" ht="13.5" customHeight="1">
      <c r="A25" s="219"/>
      <c r="B25" s="452"/>
      <c r="C25" s="236" t="s">
        <v>327</v>
      </c>
      <c r="D25" s="99"/>
      <c r="E25" s="100"/>
      <c r="F25" s="100"/>
      <c r="G25" s="100"/>
      <c r="H25" s="100"/>
      <c r="I25" s="100"/>
      <c r="J25" s="100"/>
      <c r="K25" s="100"/>
      <c r="L25" s="100"/>
      <c r="M25" s="100"/>
      <c r="N25" s="100"/>
      <c r="O25" s="100"/>
      <c r="P25" s="100"/>
      <c r="Q25" s="100"/>
      <c r="R25" s="100"/>
      <c r="S25" s="100"/>
    </row>
    <row r="26" spans="1:19" s="151" customFormat="1" ht="13.5" customHeight="1">
      <c r="A26" s="219"/>
      <c r="B26" s="452"/>
      <c r="C26" s="193" t="s">
        <v>328</v>
      </c>
      <c r="D26" s="106"/>
      <c r="E26" s="95"/>
      <c r="F26" s="101"/>
      <c r="G26" s="95"/>
      <c r="H26" s="95"/>
      <c r="I26" s="95"/>
      <c r="J26" s="102"/>
      <c r="K26" s="101"/>
      <c r="L26" s="101"/>
      <c r="M26" s="101"/>
      <c r="N26" s="101"/>
      <c r="O26" s="101"/>
      <c r="P26" s="101"/>
      <c r="Q26" s="101"/>
      <c r="R26" s="101"/>
      <c r="S26" s="101"/>
    </row>
    <row r="27" spans="1:19" s="151" customFormat="1" ht="13.5" customHeight="1">
      <c r="A27" s="219"/>
      <c r="B27" s="452"/>
      <c r="C27" s="237" t="s">
        <v>329</v>
      </c>
      <c r="D27" s="106"/>
      <c r="E27" s="95"/>
      <c r="F27" s="101"/>
      <c r="G27" s="95"/>
      <c r="H27" s="95"/>
      <c r="I27" s="95"/>
      <c r="J27" s="102"/>
      <c r="K27" s="101"/>
      <c r="L27" s="101"/>
      <c r="M27" s="101"/>
      <c r="N27" s="101"/>
      <c r="O27" s="101"/>
      <c r="P27" s="101"/>
      <c r="Q27" s="101"/>
      <c r="R27" s="101"/>
      <c r="S27" s="101"/>
    </row>
    <row r="28" spans="1:19" s="151" customFormat="1" ht="13.5" customHeight="1">
      <c r="A28" s="219"/>
      <c r="B28" s="352"/>
      <c r="C28" s="236" t="s">
        <v>327</v>
      </c>
      <c r="D28" s="99"/>
      <c r="E28" s="100"/>
      <c r="F28" s="100"/>
      <c r="G28" s="100"/>
      <c r="H28" s="100"/>
      <c r="I28" s="100"/>
      <c r="J28" s="100"/>
      <c r="K28" s="100"/>
      <c r="L28" s="100"/>
      <c r="M28" s="100"/>
      <c r="N28" s="100"/>
      <c r="O28" s="100"/>
      <c r="P28" s="100"/>
      <c r="Q28" s="100"/>
      <c r="R28" s="100"/>
      <c r="S28" s="100"/>
    </row>
    <row r="29" spans="1:20" s="151" customFormat="1" ht="13.5" customHeight="1">
      <c r="A29" s="219"/>
      <c r="B29" s="353"/>
      <c r="C29" s="193" t="s">
        <v>328</v>
      </c>
      <c r="D29" s="106"/>
      <c r="E29" s="95"/>
      <c r="F29" s="101"/>
      <c r="G29" s="95"/>
      <c r="H29" s="95"/>
      <c r="I29" s="95"/>
      <c r="J29" s="102"/>
      <c r="K29" s="101"/>
      <c r="L29" s="101"/>
      <c r="M29" s="101"/>
      <c r="N29" s="101"/>
      <c r="O29" s="101"/>
      <c r="P29" s="101"/>
      <c r="Q29" s="101"/>
      <c r="R29" s="101"/>
      <c r="S29" s="101"/>
      <c r="T29" s="152"/>
    </row>
    <row r="30" spans="1:20" s="151" customFormat="1" ht="13.5" customHeight="1">
      <c r="A30" s="219"/>
      <c r="B30" s="354"/>
      <c r="C30" s="237" t="s">
        <v>329</v>
      </c>
      <c r="D30" s="106"/>
      <c r="E30" s="95"/>
      <c r="F30" s="101"/>
      <c r="G30" s="95"/>
      <c r="H30" s="95"/>
      <c r="I30" s="95"/>
      <c r="J30" s="102"/>
      <c r="K30" s="101"/>
      <c r="L30" s="101"/>
      <c r="M30" s="101"/>
      <c r="N30" s="101"/>
      <c r="O30" s="101"/>
      <c r="P30" s="101"/>
      <c r="Q30" s="101"/>
      <c r="R30" s="101"/>
      <c r="S30" s="101"/>
      <c r="T30" s="152"/>
    </row>
    <row r="31" spans="1:19" s="151" customFormat="1" ht="13.5" customHeight="1">
      <c r="A31" s="219"/>
      <c r="B31" s="310"/>
      <c r="C31" s="236" t="s">
        <v>327</v>
      </c>
      <c r="D31" s="99"/>
      <c r="E31" s="100"/>
      <c r="F31" s="100"/>
      <c r="G31" s="100"/>
      <c r="H31" s="100"/>
      <c r="I31" s="100"/>
      <c r="J31" s="100"/>
      <c r="K31" s="100"/>
      <c r="L31" s="100"/>
      <c r="M31" s="100"/>
      <c r="N31" s="100"/>
      <c r="O31" s="100"/>
      <c r="P31" s="100"/>
      <c r="Q31" s="100"/>
      <c r="R31" s="100"/>
      <c r="S31" s="100"/>
    </row>
    <row r="32" spans="1:20" s="151" customFormat="1" ht="13.5" customHeight="1">
      <c r="A32" s="219"/>
      <c r="B32" s="341"/>
      <c r="C32" s="193" t="s">
        <v>328</v>
      </c>
      <c r="D32" s="106"/>
      <c r="E32" s="95"/>
      <c r="F32" s="95"/>
      <c r="G32" s="95"/>
      <c r="H32" s="95"/>
      <c r="I32" s="95"/>
      <c r="J32" s="95"/>
      <c r="K32" s="95"/>
      <c r="L32" s="95"/>
      <c r="M32" s="95"/>
      <c r="N32" s="95"/>
      <c r="O32" s="95"/>
      <c r="P32" s="95"/>
      <c r="Q32" s="95"/>
      <c r="R32" s="95"/>
      <c r="S32" s="95"/>
      <c r="T32" s="152"/>
    </row>
    <row r="33" spans="1:20" s="151" customFormat="1" ht="13.5" customHeight="1">
      <c r="A33" s="219"/>
      <c r="B33" s="311"/>
      <c r="C33" s="237" t="s">
        <v>329</v>
      </c>
      <c r="D33" s="106"/>
      <c r="E33" s="95"/>
      <c r="F33" s="95"/>
      <c r="G33" s="95"/>
      <c r="H33" s="95"/>
      <c r="I33" s="95"/>
      <c r="J33" s="95"/>
      <c r="K33" s="95"/>
      <c r="L33" s="95"/>
      <c r="M33" s="95"/>
      <c r="N33" s="95"/>
      <c r="O33" s="95"/>
      <c r="P33" s="95"/>
      <c r="Q33" s="95"/>
      <c r="R33" s="95"/>
      <c r="S33" s="95"/>
      <c r="T33" s="152"/>
    </row>
    <row r="34" spans="1:19" ht="13.5" customHeight="1">
      <c r="A34" s="219"/>
      <c r="B34" s="310"/>
      <c r="C34" s="236" t="s">
        <v>327</v>
      </c>
      <c r="D34" s="99"/>
      <c r="E34" s="100"/>
      <c r="F34" s="100"/>
      <c r="G34" s="100"/>
      <c r="H34" s="100"/>
      <c r="I34" s="100"/>
      <c r="J34" s="100"/>
      <c r="K34" s="100"/>
      <c r="L34" s="100"/>
      <c r="M34" s="100"/>
      <c r="N34" s="100"/>
      <c r="O34" s="100"/>
      <c r="P34" s="100"/>
      <c r="Q34" s="100"/>
      <c r="R34" s="100"/>
      <c r="S34" s="100"/>
    </row>
    <row r="35" spans="1:19" ht="13.5" customHeight="1">
      <c r="A35" s="219"/>
      <c r="B35" s="341"/>
      <c r="C35" s="193" t="s">
        <v>328</v>
      </c>
      <c r="D35" s="106"/>
      <c r="E35" s="95"/>
      <c r="F35" s="102"/>
      <c r="G35" s="101"/>
      <c r="H35" s="101"/>
      <c r="I35" s="101"/>
      <c r="J35" s="101"/>
      <c r="K35" s="101"/>
      <c r="L35" s="101"/>
      <c r="M35" s="101"/>
      <c r="N35" s="101"/>
      <c r="O35" s="101"/>
      <c r="P35" s="102"/>
      <c r="Q35" s="102"/>
      <c r="R35" s="102"/>
      <c r="S35" s="102"/>
    </row>
    <row r="36" spans="1:19" ht="13.5" customHeight="1">
      <c r="A36" s="219"/>
      <c r="B36" s="311"/>
      <c r="C36" s="237" t="s">
        <v>329</v>
      </c>
      <c r="D36" s="106"/>
      <c r="E36" s="95"/>
      <c r="F36" s="102"/>
      <c r="G36" s="101"/>
      <c r="H36" s="101"/>
      <c r="I36" s="101"/>
      <c r="J36" s="101"/>
      <c r="K36" s="101"/>
      <c r="L36" s="101"/>
      <c r="M36" s="101"/>
      <c r="N36" s="101"/>
      <c r="O36" s="101"/>
      <c r="P36" s="102"/>
      <c r="Q36" s="102"/>
      <c r="R36" s="102"/>
      <c r="S36" s="102"/>
    </row>
    <row r="37" spans="1:19" ht="13.5" customHeight="1">
      <c r="A37" s="219"/>
      <c r="B37" s="341"/>
      <c r="C37" s="236" t="s">
        <v>327</v>
      </c>
      <c r="D37" s="99"/>
      <c r="E37" s="100"/>
      <c r="F37" s="100"/>
      <c r="G37" s="100"/>
      <c r="H37" s="100"/>
      <c r="I37" s="100"/>
      <c r="J37" s="100"/>
      <c r="K37" s="100"/>
      <c r="L37" s="100"/>
      <c r="M37" s="100"/>
      <c r="N37" s="100"/>
      <c r="O37" s="100"/>
      <c r="P37" s="100"/>
      <c r="Q37" s="100"/>
      <c r="R37" s="100"/>
      <c r="S37" s="100"/>
    </row>
    <row r="38" spans="1:19" ht="13.5" customHeight="1">
      <c r="A38" s="219"/>
      <c r="B38" s="341"/>
      <c r="C38" s="193" t="s">
        <v>328</v>
      </c>
      <c r="D38" s="49"/>
      <c r="E38" s="12"/>
      <c r="F38" s="12"/>
      <c r="G38" s="12"/>
      <c r="H38" s="12"/>
      <c r="I38" s="12"/>
      <c r="J38" s="12"/>
      <c r="K38" s="12"/>
      <c r="L38" s="12"/>
      <c r="M38" s="12"/>
      <c r="N38" s="12"/>
      <c r="O38" s="12"/>
      <c r="P38" s="12"/>
      <c r="Q38" s="12"/>
      <c r="R38" s="12"/>
      <c r="S38" s="12"/>
    </row>
    <row r="39" spans="1:19" ht="13.5" customHeight="1">
      <c r="A39" s="219"/>
      <c r="B39" s="341"/>
      <c r="C39" s="237" t="s">
        <v>329</v>
      </c>
      <c r="D39" s="49"/>
      <c r="E39" s="12"/>
      <c r="F39" s="12"/>
      <c r="G39" s="12"/>
      <c r="H39" s="12"/>
      <c r="I39" s="12"/>
      <c r="J39" s="12"/>
      <c r="K39" s="12"/>
      <c r="L39" s="12"/>
      <c r="M39" s="12"/>
      <c r="N39" s="12"/>
      <c r="O39" s="12"/>
      <c r="P39" s="12"/>
      <c r="Q39" s="12"/>
      <c r="R39" s="12"/>
      <c r="S39" s="12"/>
    </row>
    <row r="40" spans="1:19" ht="13.5" customHeight="1">
      <c r="A40" s="219"/>
      <c r="B40" s="310"/>
      <c r="C40" s="236" t="s">
        <v>327</v>
      </c>
      <c r="D40" s="99"/>
      <c r="E40" s="100"/>
      <c r="F40" s="100"/>
      <c r="G40" s="100"/>
      <c r="H40" s="100"/>
      <c r="I40" s="100"/>
      <c r="J40" s="100"/>
      <c r="K40" s="100"/>
      <c r="L40" s="100"/>
      <c r="M40" s="100"/>
      <c r="N40" s="100"/>
      <c r="O40" s="100"/>
      <c r="P40" s="100"/>
      <c r="Q40" s="100"/>
      <c r="R40" s="100"/>
      <c r="S40" s="100"/>
    </row>
    <row r="41" spans="1:19" ht="13.5" customHeight="1">
      <c r="A41" s="219"/>
      <c r="B41" s="341"/>
      <c r="C41" s="193" t="s">
        <v>328</v>
      </c>
      <c r="D41" s="49"/>
      <c r="E41" s="12"/>
      <c r="F41" s="12"/>
      <c r="G41" s="12"/>
      <c r="H41" s="12"/>
      <c r="I41" s="12"/>
      <c r="J41" s="12"/>
      <c r="K41" s="12"/>
      <c r="L41" s="12"/>
      <c r="M41" s="12"/>
      <c r="N41" s="12"/>
      <c r="O41" s="12"/>
      <c r="P41" s="12"/>
      <c r="Q41" s="12"/>
      <c r="R41" s="12"/>
      <c r="S41" s="12"/>
    </row>
    <row r="42" spans="1:19" ht="13.5" customHeight="1">
      <c r="A42" s="219"/>
      <c r="B42" s="311"/>
      <c r="C42" s="237" t="s">
        <v>329</v>
      </c>
      <c r="D42" s="49"/>
      <c r="E42" s="12"/>
      <c r="F42" s="12"/>
      <c r="G42" s="12"/>
      <c r="H42" s="12"/>
      <c r="I42" s="12"/>
      <c r="J42" s="12"/>
      <c r="K42" s="12"/>
      <c r="L42" s="12"/>
      <c r="M42" s="12"/>
      <c r="N42" s="12"/>
      <c r="O42" s="12"/>
      <c r="P42" s="12"/>
      <c r="Q42" s="12"/>
      <c r="R42" s="12"/>
      <c r="S42" s="12"/>
    </row>
    <row r="43" spans="1:19" s="151" customFormat="1" ht="13.5" customHeight="1">
      <c r="A43" s="219"/>
      <c r="B43" s="310"/>
      <c r="C43" s="236" t="s">
        <v>327</v>
      </c>
      <c r="D43" s="99"/>
      <c r="E43" s="100"/>
      <c r="F43" s="100"/>
      <c r="G43" s="100"/>
      <c r="H43" s="100"/>
      <c r="I43" s="100"/>
      <c r="J43" s="100"/>
      <c r="K43" s="100"/>
      <c r="L43" s="100"/>
      <c r="M43" s="100"/>
      <c r="N43" s="100"/>
      <c r="O43" s="100"/>
      <c r="P43" s="100"/>
      <c r="Q43" s="100"/>
      <c r="R43" s="100"/>
      <c r="S43" s="100"/>
    </row>
    <row r="44" spans="1:19" s="151" customFormat="1" ht="13.5" customHeight="1">
      <c r="A44" s="219"/>
      <c r="B44" s="341"/>
      <c r="C44" s="193" t="s">
        <v>328</v>
      </c>
      <c r="D44" s="49"/>
      <c r="E44" s="12"/>
      <c r="F44" s="12"/>
      <c r="G44" s="12"/>
      <c r="H44" s="12"/>
      <c r="I44" s="12"/>
      <c r="J44" s="12"/>
      <c r="K44" s="12"/>
      <c r="L44" s="12"/>
      <c r="M44" s="12"/>
      <c r="N44" s="12"/>
      <c r="O44" s="12"/>
      <c r="P44" s="12"/>
      <c r="Q44" s="12"/>
      <c r="R44" s="12"/>
      <c r="S44" s="12"/>
    </row>
    <row r="45" spans="1:19" s="151" customFormat="1" ht="13.5" customHeight="1">
      <c r="A45" s="219"/>
      <c r="B45" s="311"/>
      <c r="C45" s="237" t="s">
        <v>329</v>
      </c>
      <c r="D45" s="49"/>
      <c r="E45" s="12"/>
      <c r="F45" s="12"/>
      <c r="G45" s="12"/>
      <c r="H45" s="12"/>
      <c r="I45" s="12"/>
      <c r="J45" s="12"/>
      <c r="K45" s="12"/>
      <c r="L45" s="12"/>
      <c r="M45" s="12"/>
      <c r="N45" s="12"/>
      <c r="O45" s="12"/>
      <c r="P45" s="12"/>
      <c r="Q45" s="12"/>
      <c r="R45" s="12"/>
      <c r="S45" s="12"/>
    </row>
    <row r="46" spans="1:19" s="151" customFormat="1" ht="13.5" customHeight="1">
      <c r="A46" s="219"/>
      <c r="B46" s="352"/>
      <c r="C46" s="236" t="s">
        <v>327</v>
      </c>
      <c r="D46" s="99"/>
      <c r="E46" s="100"/>
      <c r="F46" s="100"/>
      <c r="G46" s="100"/>
      <c r="H46" s="100"/>
      <c r="I46" s="100"/>
      <c r="J46" s="100"/>
      <c r="K46" s="100"/>
      <c r="L46" s="100"/>
      <c r="M46" s="100"/>
      <c r="N46" s="100"/>
      <c r="O46" s="100"/>
      <c r="P46" s="100"/>
      <c r="Q46" s="100"/>
      <c r="R46" s="100"/>
      <c r="S46" s="100"/>
    </row>
    <row r="47" spans="1:19" s="151" customFormat="1" ht="13.5" customHeight="1">
      <c r="A47" s="219"/>
      <c r="B47" s="353"/>
      <c r="C47" s="193" t="s">
        <v>328</v>
      </c>
      <c r="D47" s="49"/>
      <c r="E47" s="12"/>
      <c r="F47" s="12"/>
      <c r="G47" s="12"/>
      <c r="H47" s="12"/>
      <c r="I47" s="12"/>
      <c r="J47" s="12"/>
      <c r="K47" s="12"/>
      <c r="L47" s="12"/>
      <c r="M47" s="12"/>
      <c r="N47" s="12"/>
      <c r="O47" s="12"/>
      <c r="P47" s="12"/>
      <c r="Q47" s="12"/>
      <c r="R47" s="12"/>
      <c r="S47" s="12"/>
    </row>
    <row r="48" spans="1:19" s="151" customFormat="1" ht="13.5" customHeight="1">
      <c r="A48" s="219"/>
      <c r="B48" s="354"/>
      <c r="C48" s="193" t="s">
        <v>329</v>
      </c>
      <c r="D48" s="49"/>
      <c r="E48" s="12"/>
      <c r="F48" s="12"/>
      <c r="G48" s="12"/>
      <c r="H48" s="12"/>
      <c r="I48" s="12"/>
      <c r="J48" s="12"/>
      <c r="K48" s="12"/>
      <c r="L48" s="12"/>
      <c r="M48" s="12"/>
      <c r="N48" s="12"/>
      <c r="O48" s="12"/>
      <c r="P48" s="12"/>
      <c r="Q48" s="12"/>
      <c r="R48" s="12"/>
      <c r="S48" s="12"/>
    </row>
    <row r="50" spans="1:19" ht="15.75">
      <c r="A50" s="484" t="e">
        <f>"- "&amp;#REF!&amp;" -"</f>
        <v>#REF!</v>
      </c>
      <c r="B50" s="484"/>
      <c r="C50" s="484"/>
      <c r="D50" s="484"/>
      <c r="E50" s="484"/>
      <c r="F50" s="484"/>
      <c r="G50" s="484"/>
      <c r="H50" s="484"/>
      <c r="I50" s="484"/>
      <c r="J50" s="484" t="e">
        <f>"- "&amp;#REF!&amp;" -"</f>
        <v>#REF!</v>
      </c>
      <c r="K50" s="484"/>
      <c r="L50" s="484"/>
      <c r="M50" s="484"/>
      <c r="N50" s="484"/>
      <c r="O50" s="484"/>
      <c r="P50" s="484"/>
      <c r="Q50" s="484"/>
      <c r="R50" s="484"/>
      <c r="S50" s="484"/>
    </row>
  </sheetData>
  <sheetProtection/>
  <mergeCells count="28">
    <mergeCell ref="K5:O5"/>
    <mergeCell ref="H5:J5"/>
    <mergeCell ref="P5:S5"/>
    <mergeCell ref="G5:G6"/>
    <mergeCell ref="E5:E6"/>
    <mergeCell ref="D5:D6"/>
    <mergeCell ref="B7:B9"/>
    <mergeCell ref="B10:B12"/>
    <mergeCell ref="A5:C6"/>
    <mergeCell ref="F5:F6"/>
    <mergeCell ref="B25:B27"/>
    <mergeCell ref="B28:B30"/>
    <mergeCell ref="B31:B33"/>
    <mergeCell ref="B34:B36"/>
    <mergeCell ref="B13:B15"/>
    <mergeCell ref="B16:B18"/>
    <mergeCell ref="B19:B21"/>
    <mergeCell ref="B22:B24"/>
    <mergeCell ref="C3:H3"/>
    <mergeCell ref="L3:R3"/>
    <mergeCell ref="A1:I1"/>
    <mergeCell ref="J1:S1"/>
    <mergeCell ref="A50:I50"/>
    <mergeCell ref="J50:S50"/>
    <mergeCell ref="B37:B39"/>
    <mergeCell ref="B40:B42"/>
    <mergeCell ref="B43:B45"/>
    <mergeCell ref="B46:B48"/>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AQ50"/>
  <sheetViews>
    <sheetView zoomScale="75" zoomScaleNormal="75" zoomScalePageLayoutView="0" workbookViewId="0" topLeftCell="A1">
      <selection activeCell="F6" sqref="F6:R6"/>
    </sheetView>
  </sheetViews>
  <sheetFormatPr defaultColWidth="9.00390625" defaultRowHeight="16.5"/>
  <cols>
    <col min="1" max="1" width="6.00390625" style="147" customWidth="1"/>
    <col min="2" max="3" width="9.625" style="147" customWidth="1"/>
    <col min="4" max="4" width="11.375" style="147" customWidth="1"/>
    <col min="5" max="5" width="9.625" style="147" customWidth="1"/>
    <col min="6" max="9" width="10.125" style="147" customWidth="1"/>
    <col min="10" max="18" width="9.75390625" style="147" customWidth="1"/>
    <col min="19" max="16384" width="9.00390625" style="147" customWidth="1"/>
  </cols>
  <sheetData>
    <row r="1" spans="1:18" s="156" customFormat="1" ht="21.75" customHeight="1">
      <c r="A1" s="376" t="s">
        <v>440</v>
      </c>
      <c r="B1" s="376"/>
      <c r="C1" s="376"/>
      <c r="D1" s="376"/>
      <c r="E1" s="376"/>
      <c r="F1" s="376"/>
      <c r="G1" s="376"/>
      <c r="H1" s="376"/>
      <c r="I1" s="376"/>
      <c r="J1" s="376" t="s">
        <v>441</v>
      </c>
      <c r="K1" s="376"/>
      <c r="L1" s="376"/>
      <c r="M1" s="376"/>
      <c r="N1" s="376"/>
      <c r="O1" s="376"/>
      <c r="P1" s="376"/>
      <c r="Q1" s="376"/>
      <c r="R1" s="376"/>
    </row>
    <row r="2" spans="1:18" ht="12" customHeight="1">
      <c r="A2" s="2"/>
      <c r="B2" s="2"/>
      <c r="C2" s="2"/>
      <c r="D2" s="2"/>
      <c r="E2" s="2"/>
      <c r="F2" s="2"/>
      <c r="G2" s="2"/>
      <c r="H2" s="2"/>
      <c r="I2" s="2"/>
      <c r="J2" s="2"/>
      <c r="K2" s="2"/>
      <c r="L2" s="2"/>
      <c r="M2" s="2"/>
      <c r="N2" s="2"/>
      <c r="O2" s="2"/>
      <c r="P2" s="2"/>
      <c r="Q2" s="2"/>
      <c r="R2" s="2"/>
    </row>
    <row r="3" spans="1:18" s="155" customFormat="1" ht="15" customHeight="1">
      <c r="A3" s="26"/>
      <c r="B3" s="392"/>
      <c r="C3" s="392"/>
      <c r="D3" s="392"/>
      <c r="E3" s="392"/>
      <c r="F3" s="392"/>
      <c r="G3" s="392"/>
      <c r="H3" s="392"/>
      <c r="I3" s="4" t="s">
        <v>385</v>
      </c>
      <c r="K3" s="485"/>
      <c r="L3" s="485"/>
      <c r="M3" s="485"/>
      <c r="N3" s="485"/>
      <c r="O3" s="485"/>
      <c r="P3" s="485"/>
      <c r="Q3" s="485"/>
      <c r="R3" s="239" t="s">
        <v>400</v>
      </c>
    </row>
    <row r="4" spans="1:19" s="59" customFormat="1" ht="4.5" customHeight="1">
      <c r="A4" s="34"/>
      <c r="B4" s="34"/>
      <c r="C4" s="34"/>
      <c r="D4" s="34"/>
      <c r="E4" s="34"/>
      <c r="F4" s="34"/>
      <c r="G4" s="34"/>
      <c r="H4" s="34"/>
      <c r="I4" s="34"/>
      <c r="J4" s="34"/>
      <c r="K4" s="34"/>
      <c r="L4" s="34"/>
      <c r="M4" s="34"/>
      <c r="N4" s="34"/>
      <c r="O4" s="34"/>
      <c r="P4" s="34"/>
      <c r="Q4" s="34"/>
      <c r="R4" s="34"/>
      <c r="S4" s="34"/>
    </row>
    <row r="5" spans="1:18" s="91" customFormat="1" ht="31.5" customHeight="1">
      <c r="A5" s="292"/>
      <c r="B5" s="292"/>
      <c r="C5" s="464"/>
      <c r="D5" s="352" t="s">
        <v>387</v>
      </c>
      <c r="E5" s="352" t="s">
        <v>390</v>
      </c>
      <c r="F5" s="346" t="s">
        <v>442</v>
      </c>
      <c r="G5" s="347"/>
      <c r="H5" s="347"/>
      <c r="I5" s="347"/>
      <c r="J5" s="347"/>
      <c r="K5" s="347" t="s">
        <v>392</v>
      </c>
      <c r="L5" s="347"/>
      <c r="M5" s="347"/>
      <c r="N5" s="348"/>
      <c r="O5" s="346" t="s">
        <v>443</v>
      </c>
      <c r="P5" s="347"/>
      <c r="Q5" s="347"/>
      <c r="R5" s="347"/>
    </row>
    <row r="6" spans="1:18" s="91" customFormat="1" ht="65.25" customHeight="1">
      <c r="A6" s="293"/>
      <c r="B6" s="293"/>
      <c r="C6" s="466"/>
      <c r="D6" s="354"/>
      <c r="E6" s="354"/>
      <c r="F6" s="189" t="s">
        <v>61</v>
      </c>
      <c r="G6" s="189" t="s">
        <v>214</v>
      </c>
      <c r="H6" s="97" t="s">
        <v>213</v>
      </c>
      <c r="I6" s="97" t="s">
        <v>207</v>
      </c>
      <c r="J6" s="189" t="s">
        <v>208</v>
      </c>
      <c r="K6" s="189" t="s">
        <v>209</v>
      </c>
      <c r="L6" s="189" t="s">
        <v>210</v>
      </c>
      <c r="M6" s="189" t="s">
        <v>211</v>
      </c>
      <c r="N6" s="96" t="s">
        <v>212</v>
      </c>
      <c r="O6" s="178" t="s">
        <v>216</v>
      </c>
      <c r="P6" s="177" t="s">
        <v>217</v>
      </c>
      <c r="Q6" s="177" t="s">
        <v>219</v>
      </c>
      <c r="R6" s="182" t="s">
        <v>410</v>
      </c>
    </row>
    <row r="7" spans="1:43" s="151" customFormat="1" ht="13.5" customHeight="1">
      <c r="A7" s="238"/>
      <c r="B7" s="352"/>
      <c r="C7" s="236" t="s">
        <v>394</v>
      </c>
      <c r="D7" s="99"/>
      <c r="E7" s="100"/>
      <c r="F7" s="100"/>
      <c r="G7" s="100"/>
      <c r="H7" s="100"/>
      <c r="I7" s="100"/>
      <c r="J7" s="100"/>
      <c r="K7" s="100"/>
      <c r="L7" s="100"/>
      <c r="M7" s="100"/>
      <c r="N7" s="100"/>
      <c r="O7" s="100"/>
      <c r="P7" s="100"/>
      <c r="Q7" s="100"/>
      <c r="R7" s="100"/>
      <c r="S7" s="45"/>
      <c r="T7" s="45"/>
      <c r="U7" s="45"/>
      <c r="V7" s="45"/>
      <c r="W7" s="45"/>
      <c r="X7" s="45"/>
      <c r="Y7" s="45"/>
      <c r="Z7" s="45"/>
      <c r="AA7" s="45"/>
      <c r="AB7" s="45"/>
      <c r="AC7" s="45"/>
      <c r="AD7" s="45"/>
      <c r="AE7" s="45"/>
      <c r="AF7" s="45"/>
      <c r="AG7" s="45"/>
      <c r="AH7" s="45"/>
      <c r="AI7" s="45"/>
      <c r="AJ7" s="45"/>
      <c r="AK7" s="45"/>
      <c r="AL7" s="45"/>
      <c r="AM7" s="45"/>
      <c r="AN7" s="45"/>
      <c r="AO7" s="45"/>
      <c r="AP7" s="45"/>
      <c r="AQ7" s="45"/>
    </row>
    <row r="8" spans="1:43" s="151" customFormat="1" ht="13.5" customHeight="1">
      <c r="A8" s="219"/>
      <c r="B8" s="353"/>
      <c r="C8" s="193" t="s">
        <v>395</v>
      </c>
      <c r="D8" s="49"/>
      <c r="E8" s="12"/>
      <c r="F8" s="12"/>
      <c r="G8" s="12"/>
      <c r="H8" s="12"/>
      <c r="I8" s="12"/>
      <c r="J8" s="12"/>
      <c r="K8" s="12"/>
      <c r="L8" s="12"/>
      <c r="M8" s="12"/>
      <c r="N8" s="12"/>
      <c r="O8" s="12"/>
      <c r="P8" s="12"/>
      <c r="Q8" s="12"/>
      <c r="R8" s="12"/>
      <c r="S8" s="45"/>
      <c r="T8" s="45"/>
      <c r="U8" s="45"/>
      <c r="V8" s="45"/>
      <c r="W8" s="45"/>
      <c r="X8" s="45"/>
      <c r="Y8" s="45"/>
      <c r="Z8" s="45"/>
      <c r="AA8" s="45"/>
      <c r="AB8" s="45"/>
      <c r="AC8" s="45"/>
      <c r="AD8" s="45"/>
      <c r="AE8" s="45"/>
      <c r="AF8" s="45"/>
      <c r="AG8" s="45"/>
      <c r="AH8" s="45"/>
      <c r="AI8" s="45"/>
      <c r="AJ8" s="45"/>
      <c r="AK8" s="45"/>
      <c r="AL8" s="45"/>
      <c r="AM8" s="45"/>
      <c r="AN8" s="45"/>
      <c r="AO8" s="45"/>
      <c r="AP8" s="45"/>
      <c r="AQ8" s="45"/>
    </row>
    <row r="9" spans="1:43" s="151" customFormat="1" ht="13.5" customHeight="1">
      <c r="A9" s="219"/>
      <c r="B9" s="354"/>
      <c r="C9" s="237" t="s">
        <v>396</v>
      </c>
      <c r="D9" s="49"/>
      <c r="E9" s="12"/>
      <c r="F9" s="12"/>
      <c r="G9" s="12"/>
      <c r="H9" s="12"/>
      <c r="I9" s="12"/>
      <c r="J9" s="12"/>
      <c r="K9" s="12"/>
      <c r="L9" s="12"/>
      <c r="M9" s="12"/>
      <c r="N9" s="12"/>
      <c r="O9" s="12"/>
      <c r="P9" s="12"/>
      <c r="Q9" s="12"/>
      <c r="R9" s="12"/>
      <c r="S9" s="45"/>
      <c r="T9" s="45"/>
      <c r="U9" s="45"/>
      <c r="V9" s="45"/>
      <c r="W9" s="45"/>
      <c r="X9" s="45"/>
      <c r="Y9" s="45"/>
      <c r="Z9" s="45"/>
      <c r="AA9" s="45"/>
      <c r="AB9" s="45"/>
      <c r="AC9" s="45"/>
      <c r="AD9" s="45"/>
      <c r="AE9" s="45"/>
      <c r="AF9" s="45"/>
      <c r="AG9" s="45"/>
      <c r="AH9" s="45"/>
      <c r="AI9" s="45"/>
      <c r="AJ9" s="45"/>
      <c r="AK9" s="45"/>
      <c r="AL9" s="45"/>
      <c r="AM9" s="45"/>
      <c r="AN9" s="45"/>
      <c r="AO9" s="45"/>
      <c r="AP9" s="45"/>
      <c r="AQ9" s="45"/>
    </row>
    <row r="10" spans="1:18" s="151" customFormat="1" ht="13.5" customHeight="1">
      <c r="A10" s="219"/>
      <c r="B10" s="310"/>
      <c r="C10" s="236" t="s">
        <v>394</v>
      </c>
      <c r="D10" s="99"/>
      <c r="E10" s="100"/>
      <c r="F10" s="100"/>
      <c r="G10" s="100"/>
      <c r="H10" s="100"/>
      <c r="I10" s="100"/>
      <c r="J10" s="100"/>
      <c r="K10" s="100"/>
      <c r="L10" s="100"/>
      <c r="M10" s="100"/>
      <c r="N10" s="100"/>
      <c r="O10" s="100"/>
      <c r="P10" s="100"/>
      <c r="Q10" s="100"/>
      <c r="R10" s="100"/>
    </row>
    <row r="11" spans="1:18" s="151" customFormat="1" ht="13.5" customHeight="1">
      <c r="A11" s="219"/>
      <c r="B11" s="341"/>
      <c r="C11" s="193" t="s">
        <v>395</v>
      </c>
      <c r="D11" s="106"/>
      <c r="E11" s="95"/>
      <c r="F11" s="101"/>
      <c r="G11" s="95"/>
      <c r="H11" s="95"/>
      <c r="I11" s="95"/>
      <c r="J11" s="102"/>
      <c r="K11" s="101"/>
      <c r="L11" s="101"/>
      <c r="M11" s="101"/>
      <c r="N11" s="101"/>
      <c r="O11" s="101"/>
      <c r="P11" s="101"/>
      <c r="Q11" s="101"/>
      <c r="R11" s="101"/>
    </row>
    <row r="12" spans="1:18" s="151" customFormat="1" ht="13.5" customHeight="1">
      <c r="A12" s="219"/>
      <c r="B12" s="311"/>
      <c r="C12" s="237" t="s">
        <v>396</v>
      </c>
      <c r="D12" s="106"/>
      <c r="E12" s="95"/>
      <c r="F12" s="101"/>
      <c r="G12" s="95"/>
      <c r="H12" s="95"/>
      <c r="I12" s="95"/>
      <c r="J12" s="102"/>
      <c r="K12" s="101"/>
      <c r="L12" s="101"/>
      <c r="M12" s="101"/>
      <c r="N12" s="101"/>
      <c r="O12" s="101"/>
      <c r="P12" s="101"/>
      <c r="Q12" s="101"/>
      <c r="R12" s="101"/>
    </row>
    <row r="13" spans="1:18" s="151" customFormat="1" ht="13.5" customHeight="1">
      <c r="A13" s="219"/>
      <c r="B13" s="310"/>
      <c r="C13" s="236" t="s">
        <v>394</v>
      </c>
      <c r="D13" s="99"/>
      <c r="E13" s="100"/>
      <c r="F13" s="100"/>
      <c r="G13" s="100"/>
      <c r="H13" s="100"/>
      <c r="I13" s="100"/>
      <c r="J13" s="100"/>
      <c r="K13" s="100"/>
      <c r="L13" s="100"/>
      <c r="M13" s="100"/>
      <c r="N13" s="100"/>
      <c r="O13" s="100"/>
      <c r="P13" s="100"/>
      <c r="Q13" s="100"/>
      <c r="R13" s="100"/>
    </row>
    <row r="14" spans="1:18" s="151" customFormat="1" ht="13.5" customHeight="1">
      <c r="A14" s="219"/>
      <c r="B14" s="341"/>
      <c r="C14" s="193" t="s">
        <v>395</v>
      </c>
      <c r="D14" s="106"/>
      <c r="E14" s="95"/>
      <c r="F14" s="101"/>
      <c r="G14" s="95"/>
      <c r="H14" s="95"/>
      <c r="I14" s="95"/>
      <c r="J14" s="102"/>
      <c r="K14" s="101"/>
      <c r="L14" s="101"/>
      <c r="M14" s="101"/>
      <c r="N14" s="101"/>
      <c r="O14" s="101"/>
      <c r="P14" s="101"/>
      <c r="Q14" s="101"/>
      <c r="R14" s="101"/>
    </row>
    <row r="15" spans="1:18" s="151" customFormat="1" ht="13.5" customHeight="1">
      <c r="A15" s="219"/>
      <c r="B15" s="311"/>
      <c r="C15" s="237" t="s">
        <v>396</v>
      </c>
      <c r="D15" s="106"/>
      <c r="E15" s="95"/>
      <c r="F15" s="101"/>
      <c r="G15" s="95"/>
      <c r="H15" s="95"/>
      <c r="I15" s="95"/>
      <c r="J15" s="102"/>
      <c r="K15" s="101"/>
      <c r="L15" s="101"/>
      <c r="M15" s="101"/>
      <c r="N15" s="101"/>
      <c r="O15" s="101"/>
      <c r="P15" s="101"/>
      <c r="Q15" s="101"/>
      <c r="R15" s="101"/>
    </row>
    <row r="16" spans="1:18" s="151" customFormat="1" ht="13.5" customHeight="1">
      <c r="A16" s="219"/>
      <c r="B16" s="310"/>
      <c r="C16" s="236" t="s">
        <v>394</v>
      </c>
      <c r="D16" s="99"/>
      <c r="E16" s="100"/>
      <c r="F16" s="100"/>
      <c r="G16" s="100"/>
      <c r="H16" s="100"/>
      <c r="I16" s="100"/>
      <c r="J16" s="100"/>
      <c r="K16" s="100"/>
      <c r="L16" s="100"/>
      <c r="M16" s="100"/>
      <c r="N16" s="100"/>
      <c r="O16" s="100"/>
      <c r="P16" s="100"/>
      <c r="Q16" s="100"/>
      <c r="R16" s="100"/>
    </row>
    <row r="17" spans="1:18" s="151" customFormat="1" ht="13.5" customHeight="1">
      <c r="A17" s="219"/>
      <c r="B17" s="341"/>
      <c r="C17" s="193" t="s">
        <v>395</v>
      </c>
      <c r="D17" s="106"/>
      <c r="E17" s="95"/>
      <c r="F17" s="95"/>
      <c r="G17" s="95"/>
      <c r="H17" s="95"/>
      <c r="I17" s="95"/>
      <c r="J17" s="95"/>
      <c r="K17" s="95"/>
      <c r="L17" s="95"/>
      <c r="M17" s="95"/>
      <c r="N17" s="95"/>
      <c r="O17" s="95"/>
      <c r="P17" s="95"/>
      <c r="Q17" s="95"/>
      <c r="R17" s="95"/>
    </row>
    <row r="18" spans="1:18" s="151" customFormat="1" ht="13.5" customHeight="1">
      <c r="A18" s="219"/>
      <c r="B18" s="341"/>
      <c r="C18" s="237" t="s">
        <v>396</v>
      </c>
      <c r="D18" s="106"/>
      <c r="E18" s="95"/>
      <c r="F18" s="95"/>
      <c r="G18" s="95"/>
      <c r="H18" s="95"/>
      <c r="I18" s="95"/>
      <c r="J18" s="95"/>
      <c r="K18" s="95"/>
      <c r="L18" s="95"/>
      <c r="M18" s="95"/>
      <c r="N18" s="95"/>
      <c r="O18" s="95"/>
      <c r="P18" s="95"/>
      <c r="Q18" s="95"/>
      <c r="R18" s="95"/>
    </row>
    <row r="19" spans="1:18" s="151" customFormat="1" ht="13.5" customHeight="1">
      <c r="A19" s="219"/>
      <c r="B19" s="310"/>
      <c r="C19" s="236" t="s">
        <v>394</v>
      </c>
      <c r="D19" s="99"/>
      <c r="E19" s="100"/>
      <c r="F19" s="100"/>
      <c r="G19" s="100"/>
      <c r="H19" s="100"/>
      <c r="I19" s="100"/>
      <c r="J19" s="100"/>
      <c r="K19" s="100"/>
      <c r="L19" s="100"/>
      <c r="M19" s="100"/>
      <c r="N19" s="100"/>
      <c r="O19" s="100"/>
      <c r="P19" s="100"/>
      <c r="Q19" s="100"/>
      <c r="R19" s="100"/>
    </row>
    <row r="20" spans="1:18" s="151" customFormat="1" ht="13.5" customHeight="1">
      <c r="A20" s="219"/>
      <c r="B20" s="341"/>
      <c r="C20" s="193" t="s">
        <v>395</v>
      </c>
      <c r="D20" s="106"/>
      <c r="E20" s="95"/>
      <c r="F20" s="101"/>
      <c r="G20" s="95"/>
      <c r="H20" s="95"/>
      <c r="I20" s="95"/>
      <c r="J20" s="102"/>
      <c r="K20" s="101"/>
      <c r="L20" s="101"/>
      <c r="M20" s="101"/>
      <c r="N20" s="101"/>
      <c r="O20" s="101"/>
      <c r="P20" s="101"/>
      <c r="Q20" s="101"/>
      <c r="R20" s="101"/>
    </row>
    <row r="21" spans="1:18" s="151" customFormat="1" ht="13.5" customHeight="1">
      <c r="A21" s="219"/>
      <c r="B21" s="341"/>
      <c r="C21" s="237" t="s">
        <v>396</v>
      </c>
      <c r="D21" s="106"/>
      <c r="E21" s="95"/>
      <c r="F21" s="101"/>
      <c r="G21" s="95"/>
      <c r="H21" s="95"/>
      <c r="I21" s="95"/>
      <c r="J21" s="102"/>
      <c r="K21" s="101"/>
      <c r="L21" s="101"/>
      <c r="M21" s="101"/>
      <c r="N21" s="101"/>
      <c r="O21" s="101"/>
      <c r="P21" s="101"/>
      <c r="Q21" s="101"/>
      <c r="R21" s="101"/>
    </row>
    <row r="22" spans="1:18" s="151" customFormat="1" ht="13.5" customHeight="1">
      <c r="A22" s="219"/>
      <c r="B22" s="310"/>
      <c r="C22" s="236" t="s">
        <v>394</v>
      </c>
      <c r="D22" s="99"/>
      <c r="E22" s="100"/>
      <c r="F22" s="100"/>
      <c r="G22" s="100"/>
      <c r="H22" s="100"/>
      <c r="I22" s="100"/>
      <c r="J22" s="100"/>
      <c r="K22" s="100"/>
      <c r="L22" s="100"/>
      <c r="M22" s="100"/>
      <c r="N22" s="100"/>
      <c r="O22" s="100"/>
      <c r="P22" s="100"/>
      <c r="Q22" s="100"/>
      <c r="R22" s="100"/>
    </row>
    <row r="23" spans="1:18" s="151" customFormat="1" ht="13.5" customHeight="1">
      <c r="A23" s="219"/>
      <c r="B23" s="341"/>
      <c r="C23" s="193" t="s">
        <v>395</v>
      </c>
      <c r="D23" s="106"/>
      <c r="E23" s="95"/>
      <c r="F23" s="101"/>
      <c r="G23" s="95"/>
      <c r="H23" s="95"/>
      <c r="I23" s="95"/>
      <c r="J23" s="102"/>
      <c r="K23" s="101"/>
      <c r="L23" s="101"/>
      <c r="M23" s="101"/>
      <c r="N23" s="101"/>
      <c r="O23" s="101"/>
      <c r="P23" s="101"/>
      <c r="Q23" s="101"/>
      <c r="R23" s="101"/>
    </row>
    <row r="24" spans="1:18" s="151" customFormat="1" ht="13.5" customHeight="1">
      <c r="A24" s="219"/>
      <c r="B24" s="311"/>
      <c r="C24" s="237" t="s">
        <v>396</v>
      </c>
      <c r="D24" s="106"/>
      <c r="E24" s="95"/>
      <c r="F24" s="101"/>
      <c r="G24" s="95"/>
      <c r="H24" s="95"/>
      <c r="I24" s="95"/>
      <c r="J24" s="102"/>
      <c r="K24" s="101"/>
      <c r="L24" s="101"/>
      <c r="M24" s="101"/>
      <c r="N24" s="101"/>
      <c r="O24" s="101"/>
      <c r="P24" s="101"/>
      <c r="Q24" s="101"/>
      <c r="R24" s="101"/>
    </row>
    <row r="25" spans="1:18" s="151" customFormat="1" ht="13.5" customHeight="1">
      <c r="A25" s="219"/>
      <c r="B25" s="452"/>
      <c r="C25" s="236" t="s">
        <v>394</v>
      </c>
      <c r="D25" s="99"/>
      <c r="E25" s="100"/>
      <c r="F25" s="100"/>
      <c r="G25" s="100"/>
      <c r="H25" s="100"/>
      <c r="I25" s="100"/>
      <c r="J25" s="100"/>
      <c r="K25" s="100"/>
      <c r="L25" s="100"/>
      <c r="M25" s="100"/>
      <c r="N25" s="100"/>
      <c r="O25" s="100"/>
      <c r="P25" s="100"/>
      <c r="Q25" s="100"/>
      <c r="R25" s="100"/>
    </row>
    <row r="26" spans="1:18" s="151" customFormat="1" ht="13.5" customHeight="1">
      <c r="A26" s="219"/>
      <c r="B26" s="452"/>
      <c r="C26" s="193" t="s">
        <v>395</v>
      </c>
      <c r="D26" s="106"/>
      <c r="E26" s="95"/>
      <c r="F26" s="101"/>
      <c r="G26" s="95"/>
      <c r="H26" s="95"/>
      <c r="I26" s="95"/>
      <c r="J26" s="102"/>
      <c r="K26" s="101"/>
      <c r="L26" s="101"/>
      <c r="M26" s="101"/>
      <c r="N26" s="101"/>
      <c r="O26" s="101"/>
      <c r="P26" s="101"/>
      <c r="Q26" s="101"/>
      <c r="R26" s="101"/>
    </row>
    <row r="27" spans="1:18" s="151" customFormat="1" ht="13.5" customHeight="1">
      <c r="A27" s="219"/>
      <c r="B27" s="452"/>
      <c r="C27" s="237" t="s">
        <v>396</v>
      </c>
      <c r="D27" s="106"/>
      <c r="E27" s="95"/>
      <c r="F27" s="101"/>
      <c r="G27" s="95"/>
      <c r="H27" s="95"/>
      <c r="I27" s="95"/>
      <c r="J27" s="102"/>
      <c r="K27" s="101"/>
      <c r="L27" s="101"/>
      <c r="M27" s="101"/>
      <c r="N27" s="101"/>
      <c r="O27" s="101"/>
      <c r="P27" s="101"/>
      <c r="Q27" s="101"/>
      <c r="R27" s="101"/>
    </row>
    <row r="28" spans="1:18" s="151" customFormat="1" ht="13.5" customHeight="1">
      <c r="A28" s="219"/>
      <c r="B28" s="352"/>
      <c r="C28" s="236" t="s">
        <v>394</v>
      </c>
      <c r="D28" s="99"/>
      <c r="E28" s="100"/>
      <c r="F28" s="100"/>
      <c r="G28" s="100"/>
      <c r="H28" s="100"/>
      <c r="I28" s="100"/>
      <c r="J28" s="100"/>
      <c r="K28" s="100"/>
      <c r="L28" s="100"/>
      <c r="M28" s="100"/>
      <c r="N28" s="100"/>
      <c r="O28" s="100"/>
      <c r="P28" s="100"/>
      <c r="Q28" s="100"/>
      <c r="R28" s="100"/>
    </row>
    <row r="29" spans="1:19" s="151" customFormat="1" ht="13.5" customHeight="1">
      <c r="A29" s="219"/>
      <c r="B29" s="353"/>
      <c r="C29" s="193" t="s">
        <v>395</v>
      </c>
      <c r="D29" s="106"/>
      <c r="E29" s="95"/>
      <c r="F29" s="101"/>
      <c r="G29" s="95"/>
      <c r="H29" s="95"/>
      <c r="I29" s="95"/>
      <c r="J29" s="102"/>
      <c r="K29" s="101"/>
      <c r="L29" s="101"/>
      <c r="M29" s="101"/>
      <c r="N29" s="101"/>
      <c r="O29" s="101"/>
      <c r="P29" s="101"/>
      <c r="Q29" s="101"/>
      <c r="R29" s="101"/>
      <c r="S29" s="152"/>
    </row>
    <row r="30" spans="1:19" s="151" customFormat="1" ht="13.5" customHeight="1">
      <c r="A30" s="219"/>
      <c r="B30" s="354"/>
      <c r="C30" s="237" t="s">
        <v>396</v>
      </c>
      <c r="D30" s="106"/>
      <c r="E30" s="95"/>
      <c r="F30" s="101"/>
      <c r="G30" s="95"/>
      <c r="H30" s="95"/>
      <c r="I30" s="95"/>
      <c r="J30" s="102"/>
      <c r="K30" s="101"/>
      <c r="L30" s="101"/>
      <c r="M30" s="101"/>
      <c r="N30" s="101"/>
      <c r="O30" s="101"/>
      <c r="P30" s="101"/>
      <c r="Q30" s="101"/>
      <c r="R30" s="101"/>
      <c r="S30" s="152"/>
    </row>
    <row r="31" spans="1:18" s="151" customFormat="1" ht="13.5" customHeight="1">
      <c r="A31" s="219"/>
      <c r="B31" s="310"/>
      <c r="C31" s="236" t="s">
        <v>394</v>
      </c>
      <c r="D31" s="99"/>
      <c r="E31" s="100"/>
      <c r="F31" s="100"/>
      <c r="G31" s="100"/>
      <c r="H31" s="100"/>
      <c r="I31" s="100"/>
      <c r="J31" s="100"/>
      <c r="K31" s="100"/>
      <c r="L31" s="100"/>
      <c r="M31" s="100"/>
      <c r="N31" s="100"/>
      <c r="O31" s="100"/>
      <c r="P31" s="100"/>
      <c r="Q31" s="100"/>
      <c r="R31" s="100"/>
    </row>
    <row r="32" spans="1:19" s="151" customFormat="1" ht="13.5" customHeight="1">
      <c r="A32" s="219"/>
      <c r="B32" s="341"/>
      <c r="C32" s="193" t="s">
        <v>395</v>
      </c>
      <c r="D32" s="106"/>
      <c r="E32" s="95"/>
      <c r="F32" s="95"/>
      <c r="G32" s="95"/>
      <c r="H32" s="95"/>
      <c r="I32" s="95"/>
      <c r="J32" s="95"/>
      <c r="K32" s="95"/>
      <c r="L32" s="95"/>
      <c r="M32" s="95"/>
      <c r="N32" s="95"/>
      <c r="O32" s="95"/>
      <c r="P32" s="95"/>
      <c r="Q32" s="95"/>
      <c r="R32" s="95"/>
      <c r="S32" s="152"/>
    </row>
    <row r="33" spans="1:19" s="151" customFormat="1" ht="13.5" customHeight="1">
      <c r="A33" s="219"/>
      <c r="B33" s="311"/>
      <c r="C33" s="237" t="s">
        <v>396</v>
      </c>
      <c r="D33" s="106"/>
      <c r="E33" s="95"/>
      <c r="F33" s="95"/>
      <c r="G33" s="95"/>
      <c r="H33" s="95"/>
      <c r="I33" s="95"/>
      <c r="J33" s="95"/>
      <c r="K33" s="95"/>
      <c r="L33" s="95"/>
      <c r="M33" s="95"/>
      <c r="N33" s="95"/>
      <c r="O33" s="95"/>
      <c r="P33" s="95"/>
      <c r="Q33" s="95"/>
      <c r="R33" s="95"/>
      <c r="S33" s="152"/>
    </row>
    <row r="34" spans="1:18" ht="13.5" customHeight="1">
      <c r="A34" s="219"/>
      <c r="B34" s="310"/>
      <c r="C34" s="236" t="s">
        <v>394</v>
      </c>
      <c r="D34" s="99"/>
      <c r="E34" s="100"/>
      <c r="F34" s="100"/>
      <c r="G34" s="100"/>
      <c r="H34" s="100"/>
      <c r="I34" s="100"/>
      <c r="J34" s="100"/>
      <c r="K34" s="100"/>
      <c r="L34" s="100"/>
      <c r="M34" s="100"/>
      <c r="N34" s="100"/>
      <c r="O34" s="100"/>
      <c r="P34" s="100"/>
      <c r="Q34" s="100"/>
      <c r="R34" s="100"/>
    </row>
    <row r="35" spans="1:18" ht="13.5" customHeight="1">
      <c r="A35" s="219"/>
      <c r="B35" s="341"/>
      <c r="C35" s="193" t="s">
        <v>395</v>
      </c>
      <c r="D35" s="106"/>
      <c r="E35" s="95"/>
      <c r="F35" s="102"/>
      <c r="G35" s="101"/>
      <c r="H35" s="101"/>
      <c r="I35" s="101"/>
      <c r="J35" s="101"/>
      <c r="K35" s="101"/>
      <c r="L35" s="101"/>
      <c r="M35" s="101"/>
      <c r="N35" s="101"/>
      <c r="O35" s="101"/>
      <c r="P35" s="102"/>
      <c r="Q35" s="102"/>
      <c r="R35" s="102"/>
    </row>
    <row r="36" spans="1:18" ht="13.5" customHeight="1">
      <c r="A36" s="219"/>
      <c r="B36" s="311"/>
      <c r="C36" s="237" t="s">
        <v>396</v>
      </c>
      <c r="D36" s="106"/>
      <c r="E36" s="95"/>
      <c r="F36" s="102"/>
      <c r="G36" s="101"/>
      <c r="H36" s="101"/>
      <c r="I36" s="101"/>
      <c r="J36" s="101"/>
      <c r="K36" s="101"/>
      <c r="L36" s="101"/>
      <c r="M36" s="101"/>
      <c r="N36" s="101"/>
      <c r="O36" s="101"/>
      <c r="P36" s="102"/>
      <c r="Q36" s="102"/>
      <c r="R36" s="102"/>
    </row>
    <row r="37" spans="1:18" ht="13.5" customHeight="1">
      <c r="A37" s="219"/>
      <c r="B37" s="341"/>
      <c r="C37" s="236" t="s">
        <v>394</v>
      </c>
      <c r="D37" s="99"/>
      <c r="E37" s="100"/>
      <c r="F37" s="100"/>
      <c r="G37" s="100"/>
      <c r="H37" s="100"/>
      <c r="I37" s="100"/>
      <c r="J37" s="100"/>
      <c r="K37" s="100"/>
      <c r="L37" s="100"/>
      <c r="M37" s="100"/>
      <c r="N37" s="100"/>
      <c r="O37" s="100"/>
      <c r="P37" s="100"/>
      <c r="Q37" s="100"/>
      <c r="R37" s="100"/>
    </row>
    <row r="38" spans="1:18" ht="13.5" customHeight="1">
      <c r="A38" s="219"/>
      <c r="B38" s="341"/>
      <c r="C38" s="193" t="s">
        <v>395</v>
      </c>
      <c r="D38" s="49"/>
      <c r="E38" s="12"/>
      <c r="F38" s="12"/>
      <c r="G38" s="12"/>
      <c r="H38" s="12"/>
      <c r="I38" s="12"/>
      <c r="J38" s="12"/>
      <c r="K38" s="12"/>
      <c r="L38" s="12"/>
      <c r="M38" s="12"/>
      <c r="N38" s="12"/>
      <c r="O38" s="12"/>
      <c r="P38" s="12"/>
      <c r="Q38" s="12"/>
      <c r="R38" s="12"/>
    </row>
    <row r="39" spans="1:18" ht="13.5" customHeight="1">
      <c r="A39" s="219"/>
      <c r="B39" s="341"/>
      <c r="C39" s="237" t="s">
        <v>396</v>
      </c>
      <c r="D39" s="49"/>
      <c r="E39" s="12"/>
      <c r="F39" s="12"/>
      <c r="G39" s="12"/>
      <c r="H39" s="12"/>
      <c r="I39" s="12"/>
      <c r="J39" s="12"/>
      <c r="K39" s="12"/>
      <c r="L39" s="12"/>
      <c r="M39" s="12"/>
      <c r="N39" s="12"/>
      <c r="O39" s="12"/>
      <c r="P39" s="12"/>
      <c r="Q39" s="12"/>
      <c r="R39" s="12"/>
    </row>
    <row r="40" spans="1:18" ht="13.5" customHeight="1">
      <c r="A40" s="219"/>
      <c r="B40" s="310"/>
      <c r="C40" s="236" t="s">
        <v>394</v>
      </c>
      <c r="D40" s="99"/>
      <c r="E40" s="100"/>
      <c r="F40" s="100"/>
      <c r="G40" s="100"/>
      <c r="H40" s="100"/>
      <c r="I40" s="100"/>
      <c r="J40" s="100"/>
      <c r="K40" s="100"/>
      <c r="L40" s="100"/>
      <c r="M40" s="100"/>
      <c r="N40" s="100"/>
      <c r="O40" s="100"/>
      <c r="P40" s="100"/>
      <c r="Q40" s="100"/>
      <c r="R40" s="100"/>
    </row>
    <row r="41" spans="1:18" ht="13.5" customHeight="1">
      <c r="A41" s="219"/>
      <c r="B41" s="341"/>
      <c r="C41" s="193" t="s">
        <v>395</v>
      </c>
      <c r="D41" s="49"/>
      <c r="E41" s="12"/>
      <c r="F41" s="12"/>
      <c r="G41" s="12"/>
      <c r="H41" s="12"/>
      <c r="I41" s="12"/>
      <c r="J41" s="12"/>
      <c r="K41" s="12"/>
      <c r="L41" s="12"/>
      <c r="M41" s="12"/>
      <c r="N41" s="12"/>
      <c r="O41" s="12"/>
      <c r="P41" s="12"/>
      <c r="Q41" s="12"/>
      <c r="R41" s="12"/>
    </row>
    <row r="42" spans="1:18" ht="13.5" customHeight="1">
      <c r="A42" s="219"/>
      <c r="B42" s="311"/>
      <c r="C42" s="237" t="s">
        <v>396</v>
      </c>
      <c r="D42" s="49"/>
      <c r="E42" s="12"/>
      <c r="F42" s="12"/>
      <c r="G42" s="12"/>
      <c r="H42" s="12"/>
      <c r="I42" s="12"/>
      <c r="J42" s="12"/>
      <c r="K42" s="12"/>
      <c r="L42" s="12"/>
      <c r="M42" s="12"/>
      <c r="N42" s="12"/>
      <c r="O42" s="12"/>
      <c r="P42" s="12"/>
      <c r="Q42" s="12"/>
      <c r="R42" s="12"/>
    </row>
    <row r="43" spans="1:18" s="151" customFormat="1" ht="13.5" customHeight="1">
      <c r="A43" s="219"/>
      <c r="B43" s="310"/>
      <c r="C43" s="236" t="s">
        <v>394</v>
      </c>
      <c r="D43" s="99"/>
      <c r="E43" s="100"/>
      <c r="F43" s="100"/>
      <c r="G43" s="100"/>
      <c r="H43" s="100"/>
      <c r="I43" s="100"/>
      <c r="J43" s="100"/>
      <c r="K43" s="100"/>
      <c r="L43" s="100"/>
      <c r="M43" s="100"/>
      <c r="N43" s="100"/>
      <c r="O43" s="100"/>
      <c r="P43" s="100"/>
      <c r="Q43" s="100"/>
      <c r="R43" s="100"/>
    </row>
    <row r="44" spans="1:18" s="151" customFormat="1" ht="13.5" customHeight="1">
      <c r="A44" s="219"/>
      <c r="B44" s="341"/>
      <c r="C44" s="193" t="s">
        <v>395</v>
      </c>
      <c r="D44" s="49"/>
      <c r="E44" s="12"/>
      <c r="F44" s="12"/>
      <c r="G44" s="12"/>
      <c r="H44" s="12"/>
      <c r="I44" s="12"/>
      <c r="J44" s="12"/>
      <c r="K44" s="12"/>
      <c r="L44" s="12"/>
      <c r="M44" s="12"/>
      <c r="N44" s="12"/>
      <c r="O44" s="12"/>
      <c r="P44" s="12"/>
      <c r="Q44" s="12"/>
      <c r="R44" s="12"/>
    </row>
    <row r="45" spans="1:18" s="151" customFormat="1" ht="13.5" customHeight="1">
      <c r="A45" s="219"/>
      <c r="B45" s="311"/>
      <c r="C45" s="237" t="s">
        <v>396</v>
      </c>
      <c r="D45" s="49"/>
      <c r="E45" s="12"/>
      <c r="F45" s="12"/>
      <c r="G45" s="12"/>
      <c r="H45" s="12"/>
      <c r="I45" s="12"/>
      <c r="J45" s="12"/>
      <c r="K45" s="12"/>
      <c r="L45" s="12"/>
      <c r="M45" s="12"/>
      <c r="N45" s="12"/>
      <c r="O45" s="12"/>
      <c r="P45" s="12"/>
      <c r="Q45" s="12"/>
      <c r="R45" s="12"/>
    </row>
    <row r="46" spans="1:18" s="151" customFormat="1" ht="13.5" customHeight="1">
      <c r="A46" s="219"/>
      <c r="B46" s="352"/>
      <c r="C46" s="236" t="s">
        <v>394</v>
      </c>
      <c r="D46" s="99"/>
      <c r="E46" s="100"/>
      <c r="F46" s="100"/>
      <c r="G46" s="100"/>
      <c r="H46" s="100"/>
      <c r="I46" s="100"/>
      <c r="J46" s="100"/>
      <c r="K46" s="100"/>
      <c r="L46" s="100"/>
      <c r="M46" s="100"/>
      <c r="N46" s="100"/>
      <c r="O46" s="100"/>
      <c r="P46" s="100"/>
      <c r="Q46" s="100"/>
      <c r="R46" s="100"/>
    </row>
    <row r="47" spans="1:18" s="151" customFormat="1" ht="13.5" customHeight="1">
      <c r="A47" s="219"/>
      <c r="B47" s="353"/>
      <c r="C47" s="193" t="s">
        <v>395</v>
      </c>
      <c r="D47" s="49"/>
      <c r="E47" s="12"/>
      <c r="F47" s="12"/>
      <c r="G47" s="12"/>
      <c r="H47" s="12"/>
      <c r="I47" s="12"/>
      <c r="J47" s="12"/>
      <c r="K47" s="12"/>
      <c r="L47" s="12"/>
      <c r="M47" s="12"/>
      <c r="N47" s="12"/>
      <c r="O47" s="12"/>
      <c r="P47" s="12"/>
      <c r="Q47" s="12"/>
      <c r="R47" s="12"/>
    </row>
    <row r="48" spans="1:18" s="151" customFormat="1" ht="13.5" customHeight="1">
      <c r="A48" s="219"/>
      <c r="B48" s="354"/>
      <c r="C48" s="193" t="s">
        <v>396</v>
      </c>
      <c r="D48" s="49"/>
      <c r="E48" s="12"/>
      <c r="F48" s="12"/>
      <c r="G48" s="12"/>
      <c r="H48" s="12"/>
      <c r="I48" s="12"/>
      <c r="J48" s="12"/>
      <c r="K48" s="12"/>
      <c r="L48" s="12"/>
      <c r="M48" s="12"/>
      <c r="N48" s="12"/>
      <c r="O48" s="12"/>
      <c r="P48" s="12"/>
      <c r="Q48" s="12"/>
      <c r="R48" s="12"/>
    </row>
    <row r="50" spans="1:18" ht="16.5" customHeight="1">
      <c r="A50" s="484" t="e">
        <f>"- "&amp;#REF!&amp;" -"</f>
        <v>#REF!</v>
      </c>
      <c r="B50" s="484"/>
      <c r="C50" s="484"/>
      <c r="D50" s="484"/>
      <c r="E50" s="484"/>
      <c r="F50" s="484"/>
      <c r="G50" s="484"/>
      <c r="H50" s="484"/>
      <c r="I50" s="484"/>
      <c r="J50" s="484" t="e">
        <f>"- "&amp;#REF!&amp;" -"</f>
        <v>#REF!</v>
      </c>
      <c r="K50" s="484"/>
      <c r="L50" s="484"/>
      <c r="M50" s="484"/>
      <c r="N50" s="484"/>
      <c r="O50" s="484"/>
      <c r="P50" s="484"/>
      <c r="Q50" s="484"/>
      <c r="R50" s="484"/>
    </row>
  </sheetData>
  <sheetProtection/>
  <mergeCells count="26">
    <mergeCell ref="B43:B45"/>
    <mergeCell ref="B46:B48"/>
    <mergeCell ref="B31:B33"/>
    <mergeCell ref="B34:B36"/>
    <mergeCell ref="B37:B39"/>
    <mergeCell ref="B40:B42"/>
    <mergeCell ref="K5:N5"/>
    <mergeCell ref="E5:E6"/>
    <mergeCell ref="F5:J5"/>
    <mergeCell ref="A1:I1"/>
    <mergeCell ref="J1:R1"/>
    <mergeCell ref="K3:Q3"/>
    <mergeCell ref="O5:R5"/>
    <mergeCell ref="A5:C6"/>
    <mergeCell ref="B3:H3"/>
    <mergeCell ref="D5:D6"/>
    <mergeCell ref="A50:I50"/>
    <mergeCell ref="J50:R50"/>
    <mergeCell ref="B7:B9"/>
    <mergeCell ref="B10:B12"/>
    <mergeCell ref="B13:B15"/>
    <mergeCell ref="B16:B18"/>
    <mergeCell ref="B19:B21"/>
    <mergeCell ref="B22:B24"/>
    <mergeCell ref="B25:B27"/>
    <mergeCell ref="B28:B30"/>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AR49"/>
  <sheetViews>
    <sheetView zoomScale="85" zoomScaleNormal="85" zoomScalePageLayoutView="0" workbookViewId="0" topLeftCell="A1">
      <selection activeCell="F6" sqref="F6:S6"/>
    </sheetView>
  </sheetViews>
  <sheetFormatPr defaultColWidth="9.00390625" defaultRowHeight="16.5"/>
  <cols>
    <col min="1" max="1" width="6.375" style="147" customWidth="1"/>
    <col min="2" max="2" width="9.50390625" style="147" customWidth="1"/>
    <col min="3" max="3" width="10.25390625" style="147" customWidth="1"/>
    <col min="4" max="4" width="11.00390625" style="147" customWidth="1"/>
    <col min="5" max="5" width="9.125" style="147" customWidth="1"/>
    <col min="6" max="14" width="8.75390625" style="147" customWidth="1"/>
    <col min="15" max="15" width="9.00390625" style="147" customWidth="1"/>
    <col min="16" max="16" width="9.50390625" style="147" customWidth="1"/>
    <col min="17" max="17" width="10.125" style="147" customWidth="1"/>
    <col min="18" max="18" width="10.00390625" style="147" customWidth="1"/>
    <col min="19" max="19" width="10.125" style="147" customWidth="1"/>
    <col min="20" max="16384" width="9.00390625" style="147" customWidth="1"/>
  </cols>
  <sheetData>
    <row r="1" spans="1:19" s="156" customFormat="1" ht="21.75" customHeight="1">
      <c r="A1" s="376" t="s">
        <v>346</v>
      </c>
      <c r="B1" s="376"/>
      <c r="C1" s="376"/>
      <c r="D1" s="376"/>
      <c r="E1" s="376"/>
      <c r="F1" s="376"/>
      <c r="G1" s="376"/>
      <c r="H1" s="376"/>
      <c r="I1" s="376"/>
      <c r="J1" s="376"/>
      <c r="K1" s="376" t="s">
        <v>347</v>
      </c>
      <c r="L1" s="376"/>
      <c r="M1" s="376"/>
      <c r="N1" s="376"/>
      <c r="O1" s="376"/>
      <c r="P1" s="376"/>
      <c r="Q1" s="376"/>
      <c r="R1" s="376"/>
      <c r="S1" s="376"/>
    </row>
    <row r="2" spans="1:19" ht="12" customHeight="1">
      <c r="A2" s="84"/>
      <c r="B2" s="84"/>
      <c r="C2" s="84"/>
      <c r="D2" s="84"/>
      <c r="E2" s="84"/>
      <c r="F2" s="84"/>
      <c r="G2" s="84"/>
      <c r="H2" s="84"/>
      <c r="I2" s="84"/>
      <c r="J2" s="2"/>
      <c r="K2" s="2"/>
      <c r="L2" s="84"/>
      <c r="M2" s="84"/>
      <c r="N2" s="84"/>
      <c r="O2" s="84"/>
      <c r="P2" s="84"/>
      <c r="Q2" s="84"/>
      <c r="R2" s="84"/>
      <c r="S2" s="84"/>
    </row>
    <row r="3" spans="1:19" s="155" customFormat="1" ht="15" customHeight="1">
      <c r="A3" s="107"/>
      <c r="B3" s="107"/>
      <c r="C3" s="313"/>
      <c r="D3" s="313"/>
      <c r="E3" s="313"/>
      <c r="F3" s="313"/>
      <c r="G3" s="313"/>
      <c r="H3" s="313"/>
      <c r="I3" s="313"/>
      <c r="J3" s="4" t="s">
        <v>437</v>
      </c>
      <c r="K3" s="6"/>
      <c r="L3" s="492"/>
      <c r="M3" s="492"/>
      <c r="N3" s="492"/>
      <c r="O3" s="492"/>
      <c r="P3" s="492"/>
      <c r="Q3" s="492"/>
      <c r="R3" s="492"/>
      <c r="S3" s="239" t="s">
        <v>400</v>
      </c>
    </row>
    <row r="4" spans="1:19" s="59" customFormat="1" ht="4.5" customHeight="1">
      <c r="A4" s="34"/>
      <c r="B4" s="34"/>
      <c r="C4" s="34"/>
      <c r="D4" s="34"/>
      <c r="E4" s="34"/>
      <c r="F4" s="34"/>
      <c r="G4" s="34"/>
      <c r="H4" s="34"/>
      <c r="I4" s="34"/>
      <c r="J4" s="34"/>
      <c r="K4" s="34"/>
      <c r="L4" s="34"/>
      <c r="M4" s="34"/>
      <c r="N4" s="34"/>
      <c r="O4" s="34"/>
      <c r="P4" s="34"/>
      <c r="Q4" s="34"/>
      <c r="R4" s="34"/>
      <c r="S4" s="34"/>
    </row>
    <row r="5" spans="1:19" s="91" customFormat="1" ht="27.75" customHeight="1">
      <c r="A5" s="486"/>
      <c r="B5" s="486"/>
      <c r="C5" s="487"/>
      <c r="D5" s="352" t="s">
        <v>438</v>
      </c>
      <c r="E5" s="352" t="s">
        <v>315</v>
      </c>
      <c r="F5" s="346" t="s">
        <v>348</v>
      </c>
      <c r="G5" s="489"/>
      <c r="H5" s="489"/>
      <c r="I5" s="489"/>
      <c r="J5" s="489"/>
      <c r="K5" s="347" t="s">
        <v>316</v>
      </c>
      <c r="L5" s="489"/>
      <c r="M5" s="489"/>
      <c r="N5" s="489"/>
      <c r="O5" s="490"/>
      <c r="P5" s="346" t="s">
        <v>439</v>
      </c>
      <c r="Q5" s="347"/>
      <c r="R5" s="347"/>
      <c r="S5" s="347"/>
    </row>
    <row r="6" spans="1:19" s="91" customFormat="1" ht="78.75" customHeight="1">
      <c r="A6" s="491"/>
      <c r="B6" s="491"/>
      <c r="C6" s="488"/>
      <c r="D6" s="354"/>
      <c r="E6" s="354"/>
      <c r="F6" s="189" t="s">
        <v>38</v>
      </c>
      <c r="G6" s="189" t="s">
        <v>61</v>
      </c>
      <c r="H6" s="189" t="s">
        <v>40</v>
      </c>
      <c r="I6" s="97" t="s">
        <v>41</v>
      </c>
      <c r="J6" s="97" t="s">
        <v>42</v>
      </c>
      <c r="K6" s="189" t="s">
        <v>43</v>
      </c>
      <c r="L6" s="189" t="s">
        <v>44</v>
      </c>
      <c r="M6" s="189" t="s">
        <v>45</v>
      </c>
      <c r="N6" s="189" t="s">
        <v>46</v>
      </c>
      <c r="O6" s="96" t="s">
        <v>47</v>
      </c>
      <c r="P6" s="178" t="s">
        <v>216</v>
      </c>
      <c r="Q6" s="177" t="s">
        <v>217</v>
      </c>
      <c r="R6" s="177" t="s">
        <v>219</v>
      </c>
      <c r="S6" s="182" t="s">
        <v>410</v>
      </c>
    </row>
    <row r="7" spans="1:44" s="151" customFormat="1" ht="13.5" customHeight="1">
      <c r="A7" s="238"/>
      <c r="B7" s="352"/>
      <c r="C7" s="236" t="s">
        <v>317</v>
      </c>
      <c r="D7" s="99"/>
      <c r="E7" s="100"/>
      <c r="F7" s="100"/>
      <c r="G7" s="100"/>
      <c r="H7" s="100"/>
      <c r="I7" s="100"/>
      <c r="J7" s="100"/>
      <c r="K7" s="100"/>
      <c r="L7" s="100"/>
      <c r="M7" s="100"/>
      <c r="N7" s="100"/>
      <c r="O7" s="100"/>
      <c r="P7" s="100"/>
      <c r="Q7" s="100"/>
      <c r="R7" s="100"/>
      <c r="S7" s="100"/>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44" s="151" customFormat="1" ht="13.5" customHeight="1">
      <c r="A8" s="219"/>
      <c r="B8" s="353"/>
      <c r="C8" s="193" t="s">
        <v>318</v>
      </c>
      <c r="D8" s="49"/>
      <c r="E8" s="12"/>
      <c r="F8" s="12"/>
      <c r="G8" s="12"/>
      <c r="H8" s="12"/>
      <c r="I8" s="12"/>
      <c r="J8" s="12"/>
      <c r="K8" s="12"/>
      <c r="L8" s="12"/>
      <c r="M8" s="12"/>
      <c r="N8" s="12"/>
      <c r="O8" s="12"/>
      <c r="P8" s="12"/>
      <c r="Q8" s="12"/>
      <c r="R8" s="12"/>
      <c r="S8" s="12"/>
      <c r="T8" s="45"/>
      <c r="U8" s="45"/>
      <c r="V8" s="45"/>
      <c r="W8" s="45"/>
      <c r="X8" s="45"/>
      <c r="Y8" s="45"/>
      <c r="Z8" s="45"/>
      <c r="AA8" s="45"/>
      <c r="AB8" s="45"/>
      <c r="AC8" s="45"/>
      <c r="AD8" s="45"/>
      <c r="AE8" s="45"/>
      <c r="AF8" s="45"/>
      <c r="AG8" s="45"/>
      <c r="AH8" s="45"/>
      <c r="AI8" s="45"/>
      <c r="AJ8" s="45"/>
      <c r="AK8" s="45"/>
      <c r="AL8" s="45"/>
      <c r="AM8" s="45"/>
      <c r="AN8" s="45"/>
      <c r="AO8" s="45"/>
      <c r="AP8" s="45"/>
      <c r="AQ8" s="45"/>
      <c r="AR8" s="45"/>
    </row>
    <row r="9" spans="1:44" s="151" customFormat="1" ht="13.5" customHeight="1">
      <c r="A9" s="219"/>
      <c r="B9" s="354"/>
      <c r="C9" s="237" t="s">
        <v>319</v>
      </c>
      <c r="D9" s="49"/>
      <c r="E9" s="12"/>
      <c r="F9" s="12"/>
      <c r="G9" s="12"/>
      <c r="H9" s="12"/>
      <c r="I9" s="12"/>
      <c r="J9" s="12"/>
      <c r="K9" s="12"/>
      <c r="L9" s="12"/>
      <c r="M9" s="12"/>
      <c r="N9" s="12"/>
      <c r="O9" s="12"/>
      <c r="P9" s="12"/>
      <c r="Q9" s="12"/>
      <c r="R9" s="12"/>
      <c r="S9" s="12"/>
      <c r="T9" s="45"/>
      <c r="U9" s="45"/>
      <c r="V9" s="45"/>
      <c r="W9" s="45"/>
      <c r="X9" s="45"/>
      <c r="Y9" s="45"/>
      <c r="Z9" s="45"/>
      <c r="AA9" s="45"/>
      <c r="AB9" s="45"/>
      <c r="AC9" s="45"/>
      <c r="AD9" s="45"/>
      <c r="AE9" s="45"/>
      <c r="AF9" s="45"/>
      <c r="AG9" s="45"/>
      <c r="AH9" s="45"/>
      <c r="AI9" s="45"/>
      <c r="AJ9" s="45"/>
      <c r="AK9" s="45"/>
      <c r="AL9" s="45"/>
      <c r="AM9" s="45"/>
      <c r="AN9" s="45"/>
      <c r="AO9" s="45"/>
      <c r="AP9" s="45"/>
      <c r="AQ9" s="45"/>
      <c r="AR9" s="45"/>
    </row>
    <row r="10" spans="1:19" s="151" customFormat="1" ht="13.5" customHeight="1">
      <c r="A10" s="219"/>
      <c r="B10" s="310"/>
      <c r="C10" s="236" t="s">
        <v>317</v>
      </c>
      <c r="D10" s="99"/>
      <c r="E10" s="100"/>
      <c r="F10" s="100"/>
      <c r="G10" s="100"/>
      <c r="H10" s="100"/>
      <c r="I10" s="100"/>
      <c r="J10" s="100"/>
      <c r="K10" s="100"/>
      <c r="L10" s="100"/>
      <c r="M10" s="100"/>
      <c r="N10" s="100"/>
      <c r="O10" s="100"/>
      <c r="P10" s="100"/>
      <c r="Q10" s="100"/>
      <c r="R10" s="100"/>
      <c r="S10" s="100"/>
    </row>
    <row r="11" spans="1:19" s="151" customFormat="1" ht="13.5" customHeight="1">
      <c r="A11" s="219"/>
      <c r="B11" s="341"/>
      <c r="C11" s="193" t="s">
        <v>318</v>
      </c>
      <c r="D11" s="106"/>
      <c r="E11" s="95"/>
      <c r="F11" s="101"/>
      <c r="G11" s="95"/>
      <c r="H11" s="95"/>
      <c r="I11" s="95"/>
      <c r="J11" s="102"/>
      <c r="K11" s="101"/>
      <c r="L11" s="101"/>
      <c r="M11" s="101"/>
      <c r="N11" s="101"/>
      <c r="O11" s="101"/>
      <c r="P11" s="101"/>
      <c r="Q11" s="101"/>
      <c r="R11" s="101"/>
      <c r="S11" s="101"/>
    </row>
    <row r="12" spans="1:19" s="151" customFormat="1" ht="13.5" customHeight="1">
      <c r="A12" s="219"/>
      <c r="B12" s="311"/>
      <c r="C12" s="237" t="s">
        <v>319</v>
      </c>
      <c r="D12" s="106"/>
      <c r="E12" s="95"/>
      <c r="F12" s="101"/>
      <c r="G12" s="95"/>
      <c r="H12" s="95"/>
      <c r="I12" s="95"/>
      <c r="J12" s="102"/>
      <c r="K12" s="101"/>
      <c r="L12" s="101"/>
      <c r="M12" s="101"/>
      <c r="N12" s="101"/>
      <c r="O12" s="101"/>
      <c r="P12" s="101"/>
      <c r="Q12" s="101"/>
      <c r="R12" s="101"/>
      <c r="S12" s="101"/>
    </row>
    <row r="13" spans="1:19" s="151" customFormat="1" ht="13.5" customHeight="1">
      <c r="A13" s="219"/>
      <c r="B13" s="310"/>
      <c r="C13" s="236" t="s">
        <v>317</v>
      </c>
      <c r="D13" s="99"/>
      <c r="E13" s="100"/>
      <c r="F13" s="100"/>
      <c r="G13" s="100"/>
      <c r="H13" s="100"/>
      <c r="I13" s="100"/>
      <c r="J13" s="100"/>
      <c r="K13" s="100"/>
      <c r="L13" s="100"/>
      <c r="M13" s="100"/>
      <c r="N13" s="100"/>
      <c r="O13" s="100"/>
      <c r="P13" s="100"/>
      <c r="Q13" s="100"/>
      <c r="R13" s="100"/>
      <c r="S13" s="100"/>
    </row>
    <row r="14" spans="1:19" s="151" customFormat="1" ht="13.5" customHeight="1">
      <c r="A14" s="219"/>
      <c r="B14" s="341"/>
      <c r="C14" s="193" t="s">
        <v>318</v>
      </c>
      <c r="D14" s="106"/>
      <c r="E14" s="95"/>
      <c r="F14" s="101"/>
      <c r="G14" s="95"/>
      <c r="H14" s="95"/>
      <c r="I14" s="95"/>
      <c r="J14" s="102"/>
      <c r="K14" s="101"/>
      <c r="L14" s="101"/>
      <c r="M14" s="101"/>
      <c r="N14" s="101"/>
      <c r="O14" s="101"/>
      <c r="P14" s="101"/>
      <c r="Q14" s="101"/>
      <c r="R14" s="101"/>
      <c r="S14" s="101"/>
    </row>
    <row r="15" spans="1:19" s="151" customFormat="1" ht="13.5" customHeight="1">
      <c r="A15" s="219"/>
      <c r="B15" s="311"/>
      <c r="C15" s="237" t="s">
        <v>319</v>
      </c>
      <c r="D15" s="106"/>
      <c r="E15" s="95"/>
      <c r="F15" s="101"/>
      <c r="G15" s="95"/>
      <c r="H15" s="95"/>
      <c r="I15" s="95"/>
      <c r="J15" s="102"/>
      <c r="K15" s="101"/>
      <c r="L15" s="101"/>
      <c r="M15" s="101"/>
      <c r="N15" s="101"/>
      <c r="O15" s="101"/>
      <c r="P15" s="101"/>
      <c r="Q15" s="101"/>
      <c r="R15" s="101"/>
      <c r="S15" s="101"/>
    </row>
    <row r="16" spans="1:19" s="151" customFormat="1" ht="13.5" customHeight="1">
      <c r="A16" s="219"/>
      <c r="B16" s="310"/>
      <c r="C16" s="236" t="s">
        <v>317</v>
      </c>
      <c r="D16" s="99"/>
      <c r="E16" s="100"/>
      <c r="F16" s="100"/>
      <c r="G16" s="100"/>
      <c r="H16" s="100"/>
      <c r="I16" s="100"/>
      <c r="J16" s="100"/>
      <c r="K16" s="100"/>
      <c r="L16" s="100"/>
      <c r="M16" s="100"/>
      <c r="N16" s="100"/>
      <c r="O16" s="100"/>
      <c r="P16" s="100"/>
      <c r="Q16" s="100"/>
      <c r="R16" s="100"/>
      <c r="S16" s="100"/>
    </row>
    <row r="17" spans="1:19" s="151" customFormat="1" ht="13.5" customHeight="1">
      <c r="A17" s="219"/>
      <c r="B17" s="341"/>
      <c r="C17" s="193" t="s">
        <v>318</v>
      </c>
      <c r="D17" s="106"/>
      <c r="E17" s="95"/>
      <c r="F17" s="95"/>
      <c r="G17" s="95"/>
      <c r="H17" s="95"/>
      <c r="I17" s="95"/>
      <c r="J17" s="95"/>
      <c r="K17" s="95"/>
      <c r="L17" s="95"/>
      <c r="M17" s="95"/>
      <c r="N17" s="95"/>
      <c r="O17" s="95"/>
      <c r="P17" s="95"/>
      <c r="Q17" s="95"/>
      <c r="R17" s="95"/>
      <c r="S17" s="95"/>
    </row>
    <row r="18" spans="1:19" s="151" customFormat="1" ht="13.5" customHeight="1">
      <c r="A18" s="219"/>
      <c r="B18" s="341"/>
      <c r="C18" s="237" t="s">
        <v>319</v>
      </c>
      <c r="D18" s="106"/>
      <c r="E18" s="95"/>
      <c r="F18" s="95"/>
      <c r="G18" s="95"/>
      <c r="H18" s="95"/>
      <c r="I18" s="95"/>
      <c r="J18" s="95"/>
      <c r="K18" s="95"/>
      <c r="L18" s="95"/>
      <c r="M18" s="95"/>
      <c r="N18" s="95"/>
      <c r="O18" s="95"/>
      <c r="P18" s="95"/>
      <c r="Q18" s="95"/>
      <c r="R18" s="95"/>
      <c r="S18" s="95"/>
    </row>
    <row r="19" spans="1:19" s="151" customFormat="1" ht="13.5" customHeight="1">
      <c r="A19" s="219"/>
      <c r="B19" s="310"/>
      <c r="C19" s="236" t="s">
        <v>317</v>
      </c>
      <c r="D19" s="99"/>
      <c r="E19" s="100"/>
      <c r="F19" s="100"/>
      <c r="G19" s="100"/>
      <c r="H19" s="100"/>
      <c r="I19" s="100"/>
      <c r="J19" s="100"/>
      <c r="K19" s="100"/>
      <c r="L19" s="100"/>
      <c r="M19" s="100"/>
      <c r="N19" s="100"/>
      <c r="O19" s="100"/>
      <c r="P19" s="100"/>
      <c r="Q19" s="100"/>
      <c r="R19" s="100"/>
      <c r="S19" s="100"/>
    </row>
    <row r="20" spans="1:19" s="151" customFormat="1" ht="13.5" customHeight="1">
      <c r="A20" s="219"/>
      <c r="B20" s="341"/>
      <c r="C20" s="193" t="s">
        <v>318</v>
      </c>
      <c r="D20" s="106"/>
      <c r="E20" s="95"/>
      <c r="F20" s="101"/>
      <c r="G20" s="95"/>
      <c r="H20" s="95"/>
      <c r="I20" s="95"/>
      <c r="J20" s="102"/>
      <c r="K20" s="101"/>
      <c r="L20" s="101"/>
      <c r="M20" s="101"/>
      <c r="N20" s="101"/>
      <c r="O20" s="101"/>
      <c r="P20" s="101"/>
      <c r="Q20" s="101"/>
      <c r="R20" s="101"/>
      <c r="S20" s="101"/>
    </row>
    <row r="21" spans="1:19" s="151" customFormat="1" ht="13.5" customHeight="1">
      <c r="A21" s="219"/>
      <c r="B21" s="341"/>
      <c r="C21" s="237" t="s">
        <v>319</v>
      </c>
      <c r="D21" s="106"/>
      <c r="E21" s="95"/>
      <c r="F21" s="101"/>
      <c r="G21" s="95"/>
      <c r="H21" s="95"/>
      <c r="I21" s="95"/>
      <c r="J21" s="102"/>
      <c r="K21" s="101"/>
      <c r="L21" s="101"/>
      <c r="M21" s="101"/>
      <c r="N21" s="101"/>
      <c r="O21" s="101"/>
      <c r="P21" s="101"/>
      <c r="Q21" s="101"/>
      <c r="R21" s="101"/>
      <c r="S21" s="101"/>
    </row>
    <row r="22" spans="1:19" s="151" customFormat="1" ht="13.5" customHeight="1">
      <c r="A22" s="219"/>
      <c r="B22" s="310"/>
      <c r="C22" s="236" t="s">
        <v>317</v>
      </c>
      <c r="D22" s="99"/>
      <c r="E22" s="100"/>
      <c r="F22" s="100"/>
      <c r="G22" s="100"/>
      <c r="H22" s="100"/>
      <c r="I22" s="100"/>
      <c r="J22" s="100"/>
      <c r="K22" s="100"/>
      <c r="L22" s="100"/>
      <c r="M22" s="100"/>
      <c r="N22" s="100"/>
      <c r="O22" s="100"/>
      <c r="P22" s="100"/>
      <c r="Q22" s="100"/>
      <c r="R22" s="100"/>
      <c r="S22" s="100"/>
    </row>
    <row r="23" spans="1:19" s="151" customFormat="1" ht="13.5" customHeight="1">
      <c r="A23" s="219"/>
      <c r="B23" s="341"/>
      <c r="C23" s="193" t="s">
        <v>318</v>
      </c>
      <c r="D23" s="106"/>
      <c r="E23" s="95"/>
      <c r="F23" s="101"/>
      <c r="G23" s="95"/>
      <c r="H23" s="95"/>
      <c r="I23" s="95"/>
      <c r="J23" s="102"/>
      <c r="K23" s="101"/>
      <c r="L23" s="101"/>
      <c r="M23" s="101"/>
      <c r="N23" s="101"/>
      <c r="O23" s="101"/>
      <c r="P23" s="101"/>
      <c r="Q23" s="101"/>
      <c r="R23" s="101"/>
      <c r="S23" s="101"/>
    </row>
    <row r="24" spans="1:19" s="151" customFormat="1" ht="13.5" customHeight="1">
      <c r="A24" s="219"/>
      <c r="B24" s="311"/>
      <c r="C24" s="237" t="s">
        <v>319</v>
      </c>
      <c r="D24" s="106"/>
      <c r="E24" s="95"/>
      <c r="F24" s="101"/>
      <c r="G24" s="95"/>
      <c r="H24" s="95"/>
      <c r="I24" s="95"/>
      <c r="J24" s="102"/>
      <c r="K24" s="101"/>
      <c r="L24" s="101"/>
      <c r="M24" s="101"/>
      <c r="N24" s="101"/>
      <c r="O24" s="101"/>
      <c r="P24" s="101"/>
      <c r="Q24" s="101"/>
      <c r="R24" s="101"/>
      <c r="S24" s="101"/>
    </row>
    <row r="25" spans="1:19" s="151" customFormat="1" ht="13.5" customHeight="1">
      <c r="A25" s="219"/>
      <c r="B25" s="452"/>
      <c r="C25" s="236" t="s">
        <v>317</v>
      </c>
      <c r="D25" s="99"/>
      <c r="E25" s="100"/>
      <c r="F25" s="100"/>
      <c r="G25" s="100"/>
      <c r="H25" s="100"/>
      <c r="I25" s="100"/>
      <c r="J25" s="100"/>
      <c r="K25" s="100"/>
      <c r="L25" s="100"/>
      <c r="M25" s="100"/>
      <c r="N25" s="100"/>
      <c r="O25" s="100"/>
      <c r="P25" s="100"/>
      <c r="Q25" s="100"/>
      <c r="R25" s="100"/>
      <c r="S25" s="100"/>
    </row>
    <row r="26" spans="1:19" s="151" customFormat="1" ht="13.5" customHeight="1">
      <c r="A26" s="219"/>
      <c r="B26" s="452"/>
      <c r="C26" s="193" t="s">
        <v>318</v>
      </c>
      <c r="D26" s="106"/>
      <c r="E26" s="95"/>
      <c r="F26" s="101"/>
      <c r="G26" s="95"/>
      <c r="H26" s="95"/>
      <c r="I26" s="95"/>
      <c r="J26" s="102"/>
      <c r="K26" s="101"/>
      <c r="L26" s="101"/>
      <c r="M26" s="101"/>
      <c r="N26" s="101"/>
      <c r="O26" s="101"/>
      <c r="P26" s="101"/>
      <c r="Q26" s="101"/>
      <c r="R26" s="101"/>
      <c r="S26" s="101"/>
    </row>
    <row r="27" spans="1:19" s="151" customFormat="1" ht="13.5" customHeight="1">
      <c r="A27" s="219"/>
      <c r="B27" s="452"/>
      <c r="C27" s="237" t="s">
        <v>319</v>
      </c>
      <c r="D27" s="106"/>
      <c r="E27" s="95"/>
      <c r="F27" s="101"/>
      <c r="G27" s="95"/>
      <c r="H27" s="95"/>
      <c r="I27" s="95"/>
      <c r="J27" s="102"/>
      <c r="K27" s="101"/>
      <c r="L27" s="101"/>
      <c r="M27" s="101"/>
      <c r="N27" s="101"/>
      <c r="O27" s="101"/>
      <c r="P27" s="101"/>
      <c r="Q27" s="101"/>
      <c r="R27" s="101"/>
      <c r="S27" s="101"/>
    </row>
    <row r="28" spans="1:19" s="151" customFormat="1" ht="13.5" customHeight="1">
      <c r="A28" s="219"/>
      <c r="B28" s="352"/>
      <c r="C28" s="236" t="s">
        <v>317</v>
      </c>
      <c r="D28" s="99"/>
      <c r="E28" s="100"/>
      <c r="F28" s="100"/>
      <c r="G28" s="100"/>
      <c r="H28" s="100"/>
      <c r="I28" s="100"/>
      <c r="J28" s="100"/>
      <c r="K28" s="100"/>
      <c r="L28" s="100"/>
      <c r="M28" s="100"/>
      <c r="N28" s="100"/>
      <c r="O28" s="100"/>
      <c r="P28" s="100"/>
      <c r="Q28" s="100"/>
      <c r="R28" s="100"/>
      <c r="S28" s="100"/>
    </row>
    <row r="29" spans="1:20" s="151" customFormat="1" ht="13.5" customHeight="1">
      <c r="A29" s="219"/>
      <c r="B29" s="353"/>
      <c r="C29" s="193" t="s">
        <v>318</v>
      </c>
      <c r="D29" s="106"/>
      <c r="E29" s="95"/>
      <c r="F29" s="101"/>
      <c r="G29" s="95"/>
      <c r="H29" s="95"/>
      <c r="I29" s="95"/>
      <c r="J29" s="102"/>
      <c r="K29" s="101"/>
      <c r="L29" s="101"/>
      <c r="M29" s="101"/>
      <c r="N29" s="101"/>
      <c r="O29" s="101"/>
      <c r="P29" s="101"/>
      <c r="Q29" s="101"/>
      <c r="R29" s="101"/>
      <c r="S29" s="101"/>
      <c r="T29" s="152"/>
    </row>
    <row r="30" spans="1:20" s="151" customFormat="1" ht="13.5" customHeight="1">
      <c r="A30" s="219"/>
      <c r="B30" s="354"/>
      <c r="C30" s="237" t="s">
        <v>319</v>
      </c>
      <c r="D30" s="106"/>
      <c r="E30" s="95"/>
      <c r="F30" s="101"/>
      <c r="G30" s="95"/>
      <c r="H30" s="95"/>
      <c r="I30" s="95"/>
      <c r="J30" s="102"/>
      <c r="K30" s="101"/>
      <c r="L30" s="101"/>
      <c r="M30" s="101"/>
      <c r="N30" s="101"/>
      <c r="O30" s="101"/>
      <c r="P30" s="101"/>
      <c r="Q30" s="101"/>
      <c r="R30" s="101"/>
      <c r="S30" s="101"/>
      <c r="T30" s="152"/>
    </row>
    <row r="31" spans="1:19" s="151" customFormat="1" ht="13.5" customHeight="1">
      <c r="A31" s="219"/>
      <c r="B31" s="310"/>
      <c r="C31" s="236" t="s">
        <v>317</v>
      </c>
      <c r="D31" s="99"/>
      <c r="E31" s="100"/>
      <c r="F31" s="100"/>
      <c r="G31" s="100"/>
      <c r="H31" s="100"/>
      <c r="I31" s="100"/>
      <c r="J31" s="100"/>
      <c r="K31" s="100"/>
      <c r="L31" s="100"/>
      <c r="M31" s="100"/>
      <c r="N31" s="100"/>
      <c r="O31" s="100"/>
      <c r="P31" s="100"/>
      <c r="Q31" s="100"/>
      <c r="R31" s="100"/>
      <c r="S31" s="100"/>
    </row>
    <row r="32" spans="1:20" s="151" customFormat="1" ht="13.5" customHeight="1">
      <c r="A32" s="219"/>
      <c r="B32" s="341"/>
      <c r="C32" s="193" t="s">
        <v>318</v>
      </c>
      <c r="D32" s="106"/>
      <c r="E32" s="95"/>
      <c r="F32" s="95"/>
      <c r="G32" s="95"/>
      <c r="H32" s="95"/>
      <c r="I32" s="95"/>
      <c r="J32" s="95"/>
      <c r="K32" s="95"/>
      <c r="L32" s="95"/>
      <c r="M32" s="95"/>
      <c r="N32" s="95"/>
      <c r="O32" s="95"/>
      <c r="P32" s="95"/>
      <c r="Q32" s="95"/>
      <c r="R32" s="95"/>
      <c r="S32" s="95"/>
      <c r="T32" s="152"/>
    </row>
    <row r="33" spans="1:20" s="151" customFormat="1" ht="13.5" customHeight="1">
      <c r="A33" s="219"/>
      <c r="B33" s="311"/>
      <c r="C33" s="237" t="s">
        <v>319</v>
      </c>
      <c r="D33" s="106"/>
      <c r="E33" s="95"/>
      <c r="F33" s="95"/>
      <c r="G33" s="95"/>
      <c r="H33" s="95"/>
      <c r="I33" s="95"/>
      <c r="J33" s="95"/>
      <c r="K33" s="95"/>
      <c r="L33" s="95"/>
      <c r="M33" s="95"/>
      <c r="N33" s="95"/>
      <c r="O33" s="95"/>
      <c r="P33" s="95"/>
      <c r="Q33" s="95"/>
      <c r="R33" s="95"/>
      <c r="S33" s="95"/>
      <c r="T33" s="152"/>
    </row>
    <row r="34" spans="1:19" ht="13.5" customHeight="1">
      <c r="A34" s="219"/>
      <c r="B34" s="310"/>
      <c r="C34" s="236" t="s">
        <v>317</v>
      </c>
      <c r="D34" s="99"/>
      <c r="E34" s="100"/>
      <c r="F34" s="100"/>
      <c r="G34" s="100"/>
      <c r="H34" s="100"/>
      <c r="I34" s="100"/>
      <c r="J34" s="100"/>
      <c r="K34" s="100"/>
      <c r="L34" s="100"/>
      <c r="M34" s="100"/>
      <c r="N34" s="100"/>
      <c r="O34" s="100"/>
      <c r="P34" s="100"/>
      <c r="Q34" s="100"/>
      <c r="R34" s="100"/>
      <c r="S34" s="100"/>
    </row>
    <row r="35" spans="1:19" ht="13.5" customHeight="1">
      <c r="A35" s="219"/>
      <c r="B35" s="341"/>
      <c r="C35" s="193" t="s">
        <v>318</v>
      </c>
      <c r="D35" s="106"/>
      <c r="E35" s="95"/>
      <c r="F35" s="102"/>
      <c r="G35" s="101"/>
      <c r="H35" s="101"/>
      <c r="I35" s="101"/>
      <c r="J35" s="101"/>
      <c r="K35" s="101"/>
      <c r="L35" s="101"/>
      <c r="M35" s="101"/>
      <c r="N35" s="101"/>
      <c r="O35" s="101"/>
      <c r="P35" s="102"/>
      <c r="Q35" s="102"/>
      <c r="R35" s="102"/>
      <c r="S35" s="102"/>
    </row>
    <row r="36" spans="1:19" ht="13.5" customHeight="1">
      <c r="A36" s="219"/>
      <c r="B36" s="311"/>
      <c r="C36" s="237" t="s">
        <v>319</v>
      </c>
      <c r="D36" s="106"/>
      <c r="E36" s="95"/>
      <c r="F36" s="102"/>
      <c r="G36" s="101"/>
      <c r="H36" s="101"/>
      <c r="I36" s="101"/>
      <c r="J36" s="101"/>
      <c r="K36" s="101"/>
      <c r="L36" s="101"/>
      <c r="M36" s="101"/>
      <c r="N36" s="101"/>
      <c r="O36" s="101"/>
      <c r="P36" s="102"/>
      <c r="Q36" s="102"/>
      <c r="R36" s="102"/>
      <c r="S36" s="102"/>
    </row>
    <row r="37" spans="1:19" ht="13.5" customHeight="1">
      <c r="A37" s="219"/>
      <c r="B37" s="341"/>
      <c r="C37" s="236" t="s">
        <v>317</v>
      </c>
      <c r="D37" s="99"/>
      <c r="E37" s="100"/>
      <c r="F37" s="100"/>
      <c r="G37" s="100"/>
      <c r="H37" s="100"/>
      <c r="I37" s="100"/>
      <c r="J37" s="100"/>
      <c r="K37" s="100"/>
      <c r="L37" s="100"/>
      <c r="M37" s="100"/>
      <c r="N37" s="100"/>
      <c r="O37" s="100"/>
      <c r="P37" s="100"/>
      <c r="Q37" s="100"/>
      <c r="R37" s="100"/>
      <c r="S37" s="100"/>
    </row>
    <row r="38" spans="1:19" ht="13.5" customHeight="1">
      <c r="A38" s="219"/>
      <c r="B38" s="341"/>
      <c r="C38" s="193" t="s">
        <v>318</v>
      </c>
      <c r="D38" s="49"/>
      <c r="E38" s="12"/>
      <c r="F38" s="12"/>
      <c r="G38" s="12"/>
      <c r="H38" s="12"/>
      <c r="I38" s="12"/>
      <c r="J38" s="12"/>
      <c r="K38" s="12"/>
      <c r="L38" s="12"/>
      <c r="M38" s="12"/>
      <c r="N38" s="12"/>
      <c r="O38" s="12"/>
      <c r="P38" s="12"/>
      <c r="Q38" s="12"/>
      <c r="R38" s="12"/>
      <c r="S38" s="12"/>
    </row>
    <row r="39" spans="1:19" ht="13.5" customHeight="1">
      <c r="A39" s="219"/>
      <c r="B39" s="341"/>
      <c r="C39" s="237" t="s">
        <v>319</v>
      </c>
      <c r="D39" s="49"/>
      <c r="E39" s="12"/>
      <c r="F39" s="12"/>
      <c r="G39" s="12"/>
      <c r="H39" s="12"/>
      <c r="I39" s="12"/>
      <c r="J39" s="12"/>
      <c r="K39" s="12"/>
      <c r="L39" s="12"/>
      <c r="M39" s="12"/>
      <c r="N39" s="12"/>
      <c r="O39" s="12"/>
      <c r="P39" s="12"/>
      <c r="Q39" s="12"/>
      <c r="R39" s="12"/>
      <c r="S39" s="12"/>
    </row>
    <row r="40" spans="1:19" ht="13.5" customHeight="1">
      <c r="A40" s="219"/>
      <c r="B40" s="310"/>
      <c r="C40" s="236" t="s">
        <v>317</v>
      </c>
      <c r="D40" s="99"/>
      <c r="E40" s="100"/>
      <c r="F40" s="100"/>
      <c r="G40" s="100"/>
      <c r="H40" s="100"/>
      <c r="I40" s="100"/>
      <c r="J40" s="100"/>
      <c r="K40" s="100"/>
      <c r="L40" s="100"/>
      <c r="M40" s="100"/>
      <c r="N40" s="100"/>
      <c r="O40" s="100"/>
      <c r="P40" s="100"/>
      <c r="Q40" s="100"/>
      <c r="R40" s="100"/>
      <c r="S40" s="100"/>
    </row>
    <row r="41" spans="1:19" ht="13.5" customHeight="1">
      <c r="A41" s="219"/>
      <c r="B41" s="341"/>
      <c r="C41" s="193" t="s">
        <v>318</v>
      </c>
      <c r="D41" s="49"/>
      <c r="E41" s="12"/>
      <c r="F41" s="12"/>
      <c r="G41" s="12"/>
      <c r="H41" s="12"/>
      <c r="I41" s="12"/>
      <c r="J41" s="12"/>
      <c r="K41" s="12"/>
      <c r="L41" s="12"/>
      <c r="M41" s="12"/>
      <c r="N41" s="12"/>
      <c r="O41" s="12"/>
      <c r="P41" s="12"/>
      <c r="Q41" s="12"/>
      <c r="R41" s="12"/>
      <c r="S41" s="12"/>
    </row>
    <row r="42" spans="1:19" ht="13.5" customHeight="1">
      <c r="A42" s="219"/>
      <c r="B42" s="311"/>
      <c r="C42" s="201" t="s">
        <v>319</v>
      </c>
      <c r="D42" s="49"/>
      <c r="E42" s="12"/>
      <c r="F42" s="12"/>
      <c r="G42" s="12"/>
      <c r="H42" s="12"/>
      <c r="I42" s="12"/>
      <c r="J42" s="12"/>
      <c r="K42" s="12"/>
      <c r="L42" s="12"/>
      <c r="M42" s="12"/>
      <c r="N42" s="12"/>
      <c r="O42" s="12"/>
      <c r="P42" s="12"/>
      <c r="Q42" s="12"/>
      <c r="R42" s="12"/>
      <c r="S42" s="12"/>
    </row>
    <row r="49" spans="1:19" ht="15.75">
      <c r="A49" s="484" t="e">
        <f>"- "&amp;#REF!&amp;" -"</f>
        <v>#REF!</v>
      </c>
      <c r="B49" s="484"/>
      <c r="C49" s="484"/>
      <c r="D49" s="484"/>
      <c r="E49" s="484"/>
      <c r="F49" s="484"/>
      <c r="G49" s="484"/>
      <c r="H49" s="484"/>
      <c r="I49" s="484"/>
      <c r="J49" s="484"/>
      <c r="K49" s="484" t="e">
        <f>"- "&amp;#REF!&amp;" -"</f>
        <v>#REF!</v>
      </c>
      <c r="L49" s="484"/>
      <c r="M49" s="484"/>
      <c r="N49" s="484"/>
      <c r="O49" s="484"/>
      <c r="P49" s="484"/>
      <c r="Q49" s="484"/>
      <c r="R49" s="484"/>
      <c r="S49" s="484"/>
    </row>
  </sheetData>
  <sheetProtection/>
  <mergeCells count="24">
    <mergeCell ref="L3:R3"/>
    <mergeCell ref="C3:I3"/>
    <mergeCell ref="A1:J1"/>
    <mergeCell ref="K1:S1"/>
    <mergeCell ref="P5:S5"/>
    <mergeCell ref="A5:C6"/>
    <mergeCell ref="D5:D6"/>
    <mergeCell ref="E5:E6"/>
    <mergeCell ref="F5:J5"/>
    <mergeCell ref="K5:O5"/>
    <mergeCell ref="B19:B21"/>
    <mergeCell ref="B22:B24"/>
    <mergeCell ref="B25:B27"/>
    <mergeCell ref="B28:B30"/>
    <mergeCell ref="B7:B9"/>
    <mergeCell ref="B10:B12"/>
    <mergeCell ref="B13:B15"/>
    <mergeCell ref="B16:B18"/>
    <mergeCell ref="A49:J49"/>
    <mergeCell ref="K49:S49"/>
    <mergeCell ref="B31:B33"/>
    <mergeCell ref="B34:B36"/>
    <mergeCell ref="B37:B39"/>
    <mergeCell ref="B40:B42"/>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AR49"/>
  <sheetViews>
    <sheetView zoomScale="85" zoomScaleNormal="85" zoomScalePageLayoutView="0" workbookViewId="0" topLeftCell="A1">
      <selection activeCell="F6" sqref="F6:S6"/>
    </sheetView>
  </sheetViews>
  <sheetFormatPr defaultColWidth="9.00390625" defaultRowHeight="16.5"/>
  <cols>
    <col min="1" max="1" width="6.50390625" style="147" customWidth="1"/>
    <col min="2" max="2" width="9.50390625" style="147" customWidth="1"/>
    <col min="3" max="3" width="10.25390625" style="147" customWidth="1"/>
    <col min="4" max="4" width="11.00390625" style="147" customWidth="1"/>
    <col min="5" max="5" width="9.125" style="147" customWidth="1"/>
    <col min="6" max="14" width="8.75390625" style="147" customWidth="1"/>
    <col min="15" max="15" width="9.00390625" style="147" customWidth="1"/>
    <col min="16" max="16" width="9.50390625" style="147" customWidth="1"/>
    <col min="17" max="17" width="10.125" style="147" customWidth="1"/>
    <col min="18" max="18" width="10.00390625" style="147" customWidth="1"/>
    <col min="19" max="19" width="10.125" style="147" customWidth="1"/>
    <col min="20" max="16384" width="9.00390625" style="147" customWidth="1"/>
  </cols>
  <sheetData>
    <row r="1" spans="1:19" s="156" customFormat="1" ht="21.75" customHeight="1">
      <c r="A1" s="376" t="s">
        <v>344</v>
      </c>
      <c r="B1" s="376"/>
      <c r="C1" s="376"/>
      <c r="D1" s="376"/>
      <c r="E1" s="376"/>
      <c r="F1" s="376"/>
      <c r="G1" s="376"/>
      <c r="H1" s="376"/>
      <c r="I1" s="376"/>
      <c r="J1" s="376"/>
      <c r="K1" s="376" t="s">
        <v>345</v>
      </c>
      <c r="L1" s="376"/>
      <c r="M1" s="376"/>
      <c r="N1" s="376"/>
      <c r="O1" s="376"/>
      <c r="P1" s="376"/>
      <c r="Q1" s="376"/>
      <c r="R1" s="376"/>
      <c r="S1" s="376"/>
    </row>
    <row r="2" spans="1:19" ht="12" customHeight="1">
      <c r="A2" s="84"/>
      <c r="B2" s="84"/>
      <c r="C2" s="84"/>
      <c r="D2" s="84"/>
      <c r="E2" s="84"/>
      <c r="F2" s="84"/>
      <c r="G2" s="84"/>
      <c r="H2" s="84"/>
      <c r="I2" s="84"/>
      <c r="J2" s="2"/>
      <c r="K2" s="2"/>
      <c r="L2" s="84"/>
      <c r="M2" s="84"/>
      <c r="N2" s="84"/>
      <c r="O2" s="84"/>
      <c r="P2" s="84"/>
      <c r="Q2" s="84"/>
      <c r="R2" s="84"/>
      <c r="S2" s="84"/>
    </row>
    <row r="3" spans="1:19" s="155" customFormat="1" ht="15" customHeight="1">
      <c r="A3" s="107"/>
      <c r="B3" s="107"/>
      <c r="C3" s="313"/>
      <c r="D3" s="313"/>
      <c r="E3" s="313"/>
      <c r="F3" s="313"/>
      <c r="G3" s="313"/>
      <c r="H3" s="313"/>
      <c r="I3" s="313"/>
      <c r="J3" s="4" t="s">
        <v>437</v>
      </c>
      <c r="K3" s="6"/>
      <c r="L3" s="492"/>
      <c r="M3" s="492"/>
      <c r="N3" s="492"/>
      <c r="O3" s="492"/>
      <c r="P3" s="492"/>
      <c r="Q3" s="492"/>
      <c r="R3" s="492"/>
      <c r="S3" s="239" t="s">
        <v>400</v>
      </c>
    </row>
    <row r="4" spans="1:19" s="59" customFormat="1" ht="4.5" customHeight="1">
      <c r="A4" s="34"/>
      <c r="B4" s="34"/>
      <c r="C4" s="34"/>
      <c r="D4" s="34"/>
      <c r="E4" s="34"/>
      <c r="F4" s="34"/>
      <c r="G4" s="34"/>
      <c r="H4" s="34"/>
      <c r="I4" s="34"/>
      <c r="J4" s="34"/>
      <c r="K4" s="34"/>
      <c r="L4" s="34"/>
      <c r="M4" s="34"/>
      <c r="N4" s="34"/>
      <c r="O4" s="34"/>
      <c r="P4" s="34"/>
      <c r="Q4" s="34"/>
      <c r="R4" s="34"/>
      <c r="S4" s="34"/>
    </row>
    <row r="5" spans="1:19" s="91" customFormat="1" ht="27.75" customHeight="1">
      <c r="A5" s="486"/>
      <c r="B5" s="486"/>
      <c r="C5" s="487"/>
      <c r="D5" s="352" t="s">
        <v>438</v>
      </c>
      <c r="E5" s="352" t="s">
        <v>315</v>
      </c>
      <c r="F5" s="346" t="s">
        <v>348</v>
      </c>
      <c r="G5" s="489"/>
      <c r="H5" s="489"/>
      <c r="I5" s="489"/>
      <c r="J5" s="489"/>
      <c r="K5" s="347" t="s">
        <v>316</v>
      </c>
      <c r="L5" s="489"/>
      <c r="M5" s="489"/>
      <c r="N5" s="489"/>
      <c r="O5" s="490"/>
      <c r="P5" s="346" t="s">
        <v>439</v>
      </c>
      <c r="Q5" s="347"/>
      <c r="R5" s="347"/>
      <c r="S5" s="347"/>
    </row>
    <row r="6" spans="1:19" s="91" customFormat="1" ht="78.75" customHeight="1">
      <c r="A6" s="491"/>
      <c r="B6" s="491"/>
      <c r="C6" s="488"/>
      <c r="D6" s="354"/>
      <c r="E6" s="354"/>
      <c r="F6" s="189" t="s">
        <v>38</v>
      </c>
      <c r="G6" s="189" t="s">
        <v>61</v>
      </c>
      <c r="H6" s="189" t="s">
        <v>40</v>
      </c>
      <c r="I6" s="97" t="s">
        <v>41</v>
      </c>
      <c r="J6" s="97" t="s">
        <v>42</v>
      </c>
      <c r="K6" s="189" t="s">
        <v>43</v>
      </c>
      <c r="L6" s="189" t="s">
        <v>44</v>
      </c>
      <c r="M6" s="189" t="s">
        <v>45</v>
      </c>
      <c r="N6" s="189" t="s">
        <v>46</v>
      </c>
      <c r="O6" s="96" t="s">
        <v>47</v>
      </c>
      <c r="P6" s="178" t="s">
        <v>216</v>
      </c>
      <c r="Q6" s="177" t="s">
        <v>217</v>
      </c>
      <c r="R6" s="177" t="s">
        <v>219</v>
      </c>
      <c r="S6" s="182" t="s">
        <v>410</v>
      </c>
    </row>
    <row r="7" spans="1:44" s="151" customFormat="1" ht="13.5" customHeight="1">
      <c r="A7" s="238"/>
      <c r="B7" s="352"/>
      <c r="C7" s="236" t="s">
        <v>317</v>
      </c>
      <c r="D7" s="99"/>
      <c r="E7" s="100"/>
      <c r="F7" s="100"/>
      <c r="G7" s="100"/>
      <c r="H7" s="100"/>
      <c r="I7" s="100"/>
      <c r="J7" s="100"/>
      <c r="K7" s="100"/>
      <c r="L7" s="100"/>
      <c r="M7" s="100"/>
      <c r="N7" s="100"/>
      <c r="O7" s="100"/>
      <c r="P7" s="100"/>
      <c r="Q7" s="100"/>
      <c r="R7" s="100"/>
      <c r="S7" s="100"/>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44" s="151" customFormat="1" ht="13.5" customHeight="1">
      <c r="A8" s="219"/>
      <c r="B8" s="353"/>
      <c r="C8" s="193" t="s">
        <v>318</v>
      </c>
      <c r="D8" s="49"/>
      <c r="E8" s="12"/>
      <c r="F8" s="12"/>
      <c r="G8" s="12"/>
      <c r="H8" s="12"/>
      <c r="I8" s="12"/>
      <c r="J8" s="12"/>
      <c r="K8" s="12"/>
      <c r="L8" s="12"/>
      <c r="M8" s="12"/>
      <c r="N8" s="12"/>
      <c r="O8" s="12"/>
      <c r="P8" s="12"/>
      <c r="Q8" s="12"/>
      <c r="R8" s="12"/>
      <c r="S8" s="12"/>
      <c r="T8" s="45"/>
      <c r="U8" s="45"/>
      <c r="V8" s="45"/>
      <c r="W8" s="45"/>
      <c r="X8" s="45"/>
      <c r="Y8" s="45"/>
      <c r="Z8" s="45"/>
      <c r="AA8" s="45"/>
      <c r="AB8" s="45"/>
      <c r="AC8" s="45"/>
      <c r="AD8" s="45"/>
      <c r="AE8" s="45"/>
      <c r="AF8" s="45"/>
      <c r="AG8" s="45"/>
      <c r="AH8" s="45"/>
      <c r="AI8" s="45"/>
      <c r="AJ8" s="45"/>
      <c r="AK8" s="45"/>
      <c r="AL8" s="45"/>
      <c r="AM8" s="45"/>
      <c r="AN8" s="45"/>
      <c r="AO8" s="45"/>
      <c r="AP8" s="45"/>
      <c r="AQ8" s="45"/>
      <c r="AR8" s="45"/>
    </row>
    <row r="9" spans="1:44" s="151" customFormat="1" ht="13.5" customHeight="1">
      <c r="A9" s="219"/>
      <c r="B9" s="354"/>
      <c r="C9" s="237" t="s">
        <v>319</v>
      </c>
      <c r="D9" s="49"/>
      <c r="E9" s="12"/>
      <c r="F9" s="12"/>
      <c r="G9" s="12"/>
      <c r="H9" s="12"/>
      <c r="I9" s="12"/>
      <c r="J9" s="12"/>
      <c r="K9" s="12"/>
      <c r="L9" s="12"/>
      <c r="M9" s="12"/>
      <c r="N9" s="12"/>
      <c r="O9" s="12"/>
      <c r="P9" s="12"/>
      <c r="Q9" s="12"/>
      <c r="R9" s="12"/>
      <c r="S9" s="12"/>
      <c r="T9" s="45"/>
      <c r="U9" s="45"/>
      <c r="V9" s="45"/>
      <c r="W9" s="45"/>
      <c r="X9" s="45"/>
      <c r="Y9" s="45"/>
      <c r="Z9" s="45"/>
      <c r="AA9" s="45"/>
      <c r="AB9" s="45"/>
      <c r="AC9" s="45"/>
      <c r="AD9" s="45"/>
      <c r="AE9" s="45"/>
      <c r="AF9" s="45"/>
      <c r="AG9" s="45"/>
      <c r="AH9" s="45"/>
      <c r="AI9" s="45"/>
      <c r="AJ9" s="45"/>
      <c r="AK9" s="45"/>
      <c r="AL9" s="45"/>
      <c r="AM9" s="45"/>
      <c r="AN9" s="45"/>
      <c r="AO9" s="45"/>
      <c r="AP9" s="45"/>
      <c r="AQ9" s="45"/>
      <c r="AR9" s="45"/>
    </row>
    <row r="10" spans="1:19" s="151" customFormat="1" ht="13.5" customHeight="1">
      <c r="A10" s="219"/>
      <c r="B10" s="310"/>
      <c r="C10" s="236" t="s">
        <v>317</v>
      </c>
      <c r="D10" s="99"/>
      <c r="E10" s="100"/>
      <c r="F10" s="100"/>
      <c r="G10" s="100"/>
      <c r="H10" s="100"/>
      <c r="I10" s="100"/>
      <c r="J10" s="100"/>
      <c r="K10" s="100"/>
      <c r="L10" s="100"/>
      <c r="M10" s="100"/>
      <c r="N10" s="100"/>
      <c r="O10" s="100"/>
      <c r="P10" s="100"/>
      <c r="Q10" s="100"/>
      <c r="R10" s="100"/>
      <c r="S10" s="100"/>
    </row>
    <row r="11" spans="1:19" s="151" customFormat="1" ht="13.5" customHeight="1">
      <c r="A11" s="219"/>
      <c r="B11" s="341"/>
      <c r="C11" s="193" t="s">
        <v>318</v>
      </c>
      <c r="D11" s="106"/>
      <c r="E11" s="95"/>
      <c r="F11" s="101"/>
      <c r="G11" s="95"/>
      <c r="H11" s="95"/>
      <c r="I11" s="95"/>
      <c r="J11" s="102"/>
      <c r="K11" s="101"/>
      <c r="L11" s="101"/>
      <c r="M11" s="101"/>
      <c r="N11" s="101"/>
      <c r="O11" s="101"/>
      <c r="P11" s="101"/>
      <c r="Q11" s="101"/>
      <c r="R11" s="101"/>
      <c r="S11" s="101"/>
    </row>
    <row r="12" spans="1:19" s="151" customFormat="1" ht="13.5" customHeight="1">
      <c r="A12" s="219"/>
      <c r="B12" s="311"/>
      <c r="C12" s="237" t="s">
        <v>319</v>
      </c>
      <c r="D12" s="106"/>
      <c r="E12" s="95"/>
      <c r="F12" s="101"/>
      <c r="G12" s="95"/>
      <c r="H12" s="95"/>
      <c r="I12" s="95"/>
      <c r="J12" s="102"/>
      <c r="K12" s="101"/>
      <c r="L12" s="101"/>
      <c r="M12" s="101"/>
      <c r="N12" s="101"/>
      <c r="O12" s="101"/>
      <c r="P12" s="101"/>
      <c r="Q12" s="101"/>
      <c r="R12" s="101"/>
      <c r="S12" s="101"/>
    </row>
    <row r="13" spans="1:19" s="151" customFormat="1" ht="13.5" customHeight="1">
      <c r="A13" s="219"/>
      <c r="B13" s="310"/>
      <c r="C13" s="236" t="s">
        <v>317</v>
      </c>
      <c r="D13" s="99"/>
      <c r="E13" s="100"/>
      <c r="F13" s="100"/>
      <c r="G13" s="100"/>
      <c r="H13" s="100"/>
      <c r="I13" s="100"/>
      <c r="J13" s="100"/>
      <c r="K13" s="100"/>
      <c r="L13" s="100"/>
      <c r="M13" s="100"/>
      <c r="N13" s="100"/>
      <c r="O13" s="100"/>
      <c r="P13" s="100"/>
      <c r="Q13" s="100"/>
      <c r="R13" s="100"/>
      <c r="S13" s="100"/>
    </row>
    <row r="14" spans="1:19" s="151" customFormat="1" ht="13.5" customHeight="1">
      <c r="A14" s="219"/>
      <c r="B14" s="341"/>
      <c r="C14" s="193" t="s">
        <v>318</v>
      </c>
      <c r="D14" s="106"/>
      <c r="E14" s="95"/>
      <c r="F14" s="101"/>
      <c r="G14" s="95"/>
      <c r="H14" s="95"/>
      <c r="I14" s="95"/>
      <c r="J14" s="102"/>
      <c r="K14" s="101"/>
      <c r="L14" s="101"/>
      <c r="M14" s="101"/>
      <c r="N14" s="101"/>
      <c r="O14" s="101"/>
      <c r="P14" s="101"/>
      <c r="Q14" s="101"/>
      <c r="R14" s="101"/>
      <c r="S14" s="101"/>
    </row>
    <row r="15" spans="1:19" s="151" customFormat="1" ht="13.5" customHeight="1">
      <c r="A15" s="219"/>
      <c r="B15" s="311"/>
      <c r="C15" s="237" t="s">
        <v>319</v>
      </c>
      <c r="D15" s="106"/>
      <c r="E15" s="95"/>
      <c r="F15" s="101"/>
      <c r="G15" s="95"/>
      <c r="H15" s="95"/>
      <c r="I15" s="95"/>
      <c r="J15" s="102"/>
      <c r="K15" s="101"/>
      <c r="L15" s="101"/>
      <c r="M15" s="101"/>
      <c r="N15" s="101"/>
      <c r="O15" s="101"/>
      <c r="P15" s="101"/>
      <c r="Q15" s="101"/>
      <c r="R15" s="101"/>
      <c r="S15" s="101"/>
    </row>
    <row r="16" spans="1:19" s="151" customFormat="1" ht="13.5" customHeight="1">
      <c r="A16" s="219"/>
      <c r="B16" s="310"/>
      <c r="C16" s="236" t="s">
        <v>317</v>
      </c>
      <c r="D16" s="99"/>
      <c r="E16" s="100"/>
      <c r="F16" s="100"/>
      <c r="G16" s="100"/>
      <c r="H16" s="100"/>
      <c r="I16" s="100"/>
      <c r="J16" s="100"/>
      <c r="K16" s="100"/>
      <c r="L16" s="100"/>
      <c r="M16" s="100"/>
      <c r="N16" s="100"/>
      <c r="O16" s="100"/>
      <c r="P16" s="100"/>
      <c r="Q16" s="100"/>
      <c r="R16" s="100"/>
      <c r="S16" s="100"/>
    </row>
    <row r="17" spans="1:19" s="151" customFormat="1" ht="13.5" customHeight="1">
      <c r="A17" s="219"/>
      <c r="B17" s="341"/>
      <c r="C17" s="193" t="s">
        <v>318</v>
      </c>
      <c r="D17" s="106"/>
      <c r="E17" s="95"/>
      <c r="F17" s="95"/>
      <c r="G17" s="95"/>
      <c r="H17" s="95"/>
      <c r="I17" s="95"/>
      <c r="J17" s="95"/>
      <c r="K17" s="95"/>
      <c r="L17" s="95"/>
      <c r="M17" s="95"/>
      <c r="N17" s="95"/>
      <c r="O17" s="95"/>
      <c r="P17" s="95"/>
      <c r="Q17" s="95"/>
      <c r="R17" s="95"/>
      <c r="S17" s="95"/>
    </row>
    <row r="18" spans="1:19" s="151" customFormat="1" ht="13.5" customHeight="1">
      <c r="A18" s="219"/>
      <c r="B18" s="341"/>
      <c r="C18" s="237" t="s">
        <v>319</v>
      </c>
      <c r="D18" s="106"/>
      <c r="E18" s="95"/>
      <c r="F18" s="95"/>
      <c r="G18" s="95"/>
      <c r="H18" s="95"/>
      <c r="I18" s="95"/>
      <c r="J18" s="95"/>
      <c r="K18" s="95"/>
      <c r="L18" s="95"/>
      <c r="M18" s="95"/>
      <c r="N18" s="95"/>
      <c r="O18" s="95"/>
      <c r="P18" s="95"/>
      <c r="Q18" s="95"/>
      <c r="R18" s="95"/>
      <c r="S18" s="95"/>
    </row>
    <row r="19" spans="1:19" s="151" customFormat="1" ht="13.5" customHeight="1">
      <c r="A19" s="219"/>
      <c r="B19" s="310"/>
      <c r="C19" s="236" t="s">
        <v>317</v>
      </c>
      <c r="D19" s="99"/>
      <c r="E19" s="100"/>
      <c r="F19" s="100"/>
      <c r="G19" s="100"/>
      <c r="H19" s="100"/>
      <c r="I19" s="100"/>
      <c r="J19" s="100"/>
      <c r="K19" s="100"/>
      <c r="L19" s="100"/>
      <c r="M19" s="100"/>
      <c r="N19" s="100"/>
      <c r="O19" s="100"/>
      <c r="P19" s="100"/>
      <c r="Q19" s="100"/>
      <c r="R19" s="100"/>
      <c r="S19" s="100"/>
    </row>
    <row r="20" spans="1:19" s="151" customFormat="1" ht="13.5" customHeight="1">
      <c r="A20" s="219"/>
      <c r="B20" s="341"/>
      <c r="C20" s="193" t="s">
        <v>318</v>
      </c>
      <c r="D20" s="106"/>
      <c r="E20" s="95"/>
      <c r="F20" s="101"/>
      <c r="G20" s="95"/>
      <c r="H20" s="95"/>
      <c r="I20" s="95"/>
      <c r="J20" s="102"/>
      <c r="K20" s="101"/>
      <c r="L20" s="101"/>
      <c r="M20" s="101"/>
      <c r="N20" s="101"/>
      <c r="O20" s="101"/>
      <c r="P20" s="101"/>
      <c r="Q20" s="101"/>
      <c r="R20" s="101"/>
      <c r="S20" s="101"/>
    </row>
    <row r="21" spans="1:19" s="151" customFormat="1" ht="13.5" customHeight="1">
      <c r="A21" s="219"/>
      <c r="B21" s="341"/>
      <c r="C21" s="237" t="s">
        <v>319</v>
      </c>
      <c r="D21" s="106"/>
      <c r="E21" s="95"/>
      <c r="F21" s="101"/>
      <c r="G21" s="95"/>
      <c r="H21" s="95"/>
      <c r="I21" s="95"/>
      <c r="J21" s="102"/>
      <c r="K21" s="101"/>
      <c r="L21" s="101"/>
      <c r="M21" s="101"/>
      <c r="N21" s="101"/>
      <c r="O21" s="101"/>
      <c r="P21" s="101"/>
      <c r="Q21" s="101"/>
      <c r="R21" s="101"/>
      <c r="S21" s="101"/>
    </row>
    <row r="22" spans="1:19" s="151" customFormat="1" ht="13.5" customHeight="1">
      <c r="A22" s="219"/>
      <c r="B22" s="310"/>
      <c r="C22" s="236" t="s">
        <v>317</v>
      </c>
      <c r="D22" s="99"/>
      <c r="E22" s="100"/>
      <c r="F22" s="100"/>
      <c r="G22" s="100"/>
      <c r="H22" s="100"/>
      <c r="I22" s="100"/>
      <c r="J22" s="100"/>
      <c r="K22" s="100"/>
      <c r="L22" s="100"/>
      <c r="M22" s="100"/>
      <c r="N22" s="100"/>
      <c r="O22" s="100"/>
      <c r="P22" s="100"/>
      <c r="Q22" s="100"/>
      <c r="R22" s="100"/>
      <c r="S22" s="100"/>
    </row>
    <row r="23" spans="1:19" s="151" customFormat="1" ht="13.5" customHeight="1">
      <c r="A23" s="219"/>
      <c r="B23" s="341"/>
      <c r="C23" s="193" t="s">
        <v>318</v>
      </c>
      <c r="D23" s="106"/>
      <c r="E23" s="95"/>
      <c r="F23" s="101"/>
      <c r="G23" s="95"/>
      <c r="H23" s="95"/>
      <c r="I23" s="95"/>
      <c r="J23" s="102"/>
      <c r="K23" s="101"/>
      <c r="L23" s="101"/>
      <c r="M23" s="101"/>
      <c r="N23" s="101"/>
      <c r="O23" s="101"/>
      <c r="P23" s="101"/>
      <c r="Q23" s="101"/>
      <c r="R23" s="101"/>
      <c r="S23" s="101"/>
    </row>
    <row r="24" spans="1:19" s="151" customFormat="1" ht="13.5" customHeight="1">
      <c r="A24" s="219"/>
      <c r="B24" s="311"/>
      <c r="C24" s="237" t="s">
        <v>319</v>
      </c>
      <c r="D24" s="106"/>
      <c r="E24" s="95"/>
      <c r="F24" s="101"/>
      <c r="G24" s="95"/>
      <c r="H24" s="95"/>
      <c r="I24" s="95"/>
      <c r="J24" s="102"/>
      <c r="K24" s="101"/>
      <c r="L24" s="101"/>
      <c r="M24" s="101"/>
      <c r="N24" s="101"/>
      <c r="O24" s="101"/>
      <c r="P24" s="101"/>
      <c r="Q24" s="101"/>
      <c r="R24" s="101"/>
      <c r="S24" s="101"/>
    </row>
    <row r="25" spans="1:19" s="151" customFormat="1" ht="13.5" customHeight="1">
      <c r="A25" s="219"/>
      <c r="B25" s="452"/>
      <c r="C25" s="236" t="s">
        <v>317</v>
      </c>
      <c r="D25" s="99"/>
      <c r="E25" s="100"/>
      <c r="F25" s="100"/>
      <c r="G25" s="100"/>
      <c r="H25" s="100"/>
      <c r="I25" s="100"/>
      <c r="J25" s="100"/>
      <c r="K25" s="100"/>
      <c r="L25" s="100"/>
      <c r="M25" s="100"/>
      <c r="N25" s="100"/>
      <c r="O25" s="100"/>
      <c r="P25" s="100"/>
      <c r="Q25" s="100"/>
      <c r="R25" s="100"/>
      <c r="S25" s="100"/>
    </row>
    <row r="26" spans="1:19" s="151" customFormat="1" ht="13.5" customHeight="1">
      <c r="A26" s="219"/>
      <c r="B26" s="452"/>
      <c r="C26" s="193" t="s">
        <v>318</v>
      </c>
      <c r="D26" s="106"/>
      <c r="E26" s="95"/>
      <c r="F26" s="101"/>
      <c r="G26" s="95"/>
      <c r="H26" s="95"/>
      <c r="I26" s="95"/>
      <c r="J26" s="102"/>
      <c r="K26" s="101"/>
      <c r="L26" s="101"/>
      <c r="M26" s="101"/>
      <c r="N26" s="101"/>
      <c r="O26" s="101"/>
      <c r="P26" s="101"/>
      <c r="Q26" s="101"/>
      <c r="R26" s="101"/>
      <c r="S26" s="101"/>
    </row>
    <row r="27" spans="1:19" s="151" customFormat="1" ht="13.5" customHeight="1">
      <c r="A27" s="219"/>
      <c r="B27" s="452"/>
      <c r="C27" s="237" t="s">
        <v>319</v>
      </c>
      <c r="D27" s="106"/>
      <c r="E27" s="95"/>
      <c r="F27" s="101"/>
      <c r="G27" s="95"/>
      <c r="H27" s="95"/>
      <c r="I27" s="95"/>
      <c r="J27" s="102"/>
      <c r="K27" s="101"/>
      <c r="L27" s="101"/>
      <c r="M27" s="101"/>
      <c r="N27" s="101"/>
      <c r="O27" s="101"/>
      <c r="P27" s="101"/>
      <c r="Q27" s="101"/>
      <c r="R27" s="101"/>
      <c r="S27" s="101"/>
    </row>
    <row r="28" spans="1:19" s="151" customFormat="1" ht="13.5" customHeight="1">
      <c r="A28" s="219"/>
      <c r="B28" s="352"/>
      <c r="C28" s="236" t="s">
        <v>317</v>
      </c>
      <c r="D28" s="99"/>
      <c r="E28" s="100"/>
      <c r="F28" s="100"/>
      <c r="G28" s="100"/>
      <c r="H28" s="100"/>
      <c r="I28" s="100"/>
      <c r="J28" s="100"/>
      <c r="K28" s="100"/>
      <c r="L28" s="100"/>
      <c r="M28" s="100"/>
      <c r="N28" s="100"/>
      <c r="O28" s="100"/>
      <c r="P28" s="100"/>
      <c r="Q28" s="100"/>
      <c r="R28" s="100"/>
      <c r="S28" s="100"/>
    </row>
    <row r="29" spans="1:20" s="151" customFormat="1" ht="13.5" customHeight="1">
      <c r="A29" s="219"/>
      <c r="B29" s="353"/>
      <c r="C29" s="193" t="s">
        <v>318</v>
      </c>
      <c r="D29" s="106"/>
      <c r="E29" s="95"/>
      <c r="F29" s="101"/>
      <c r="G29" s="95"/>
      <c r="H29" s="95"/>
      <c r="I29" s="95"/>
      <c r="J29" s="102"/>
      <c r="K29" s="101"/>
      <c r="L29" s="101"/>
      <c r="M29" s="101"/>
      <c r="N29" s="101"/>
      <c r="O29" s="101"/>
      <c r="P29" s="101"/>
      <c r="Q29" s="101"/>
      <c r="R29" s="101"/>
      <c r="S29" s="101"/>
      <c r="T29" s="152"/>
    </row>
    <row r="30" spans="1:20" s="151" customFormat="1" ht="13.5" customHeight="1">
      <c r="A30" s="219"/>
      <c r="B30" s="354"/>
      <c r="C30" s="237" t="s">
        <v>319</v>
      </c>
      <c r="D30" s="106"/>
      <c r="E30" s="95"/>
      <c r="F30" s="101"/>
      <c r="G30" s="95"/>
      <c r="H30" s="95"/>
      <c r="I30" s="95"/>
      <c r="J30" s="102"/>
      <c r="K30" s="101"/>
      <c r="L30" s="101"/>
      <c r="M30" s="101"/>
      <c r="N30" s="101"/>
      <c r="O30" s="101"/>
      <c r="P30" s="101"/>
      <c r="Q30" s="101"/>
      <c r="R30" s="101"/>
      <c r="S30" s="101"/>
      <c r="T30" s="152"/>
    </row>
    <row r="31" spans="1:19" s="151" customFormat="1" ht="13.5" customHeight="1">
      <c r="A31" s="219"/>
      <c r="B31" s="310"/>
      <c r="C31" s="236" t="s">
        <v>317</v>
      </c>
      <c r="D31" s="99"/>
      <c r="E31" s="100"/>
      <c r="F31" s="100"/>
      <c r="G31" s="100"/>
      <c r="H31" s="100"/>
      <c r="I31" s="100"/>
      <c r="J31" s="100"/>
      <c r="K31" s="100"/>
      <c r="L31" s="100"/>
      <c r="M31" s="100"/>
      <c r="N31" s="100"/>
      <c r="O31" s="100"/>
      <c r="P31" s="100"/>
      <c r="Q31" s="100"/>
      <c r="R31" s="100"/>
      <c r="S31" s="100"/>
    </row>
    <row r="32" spans="1:20" s="151" customFormat="1" ht="13.5" customHeight="1">
      <c r="A32" s="219"/>
      <c r="B32" s="341"/>
      <c r="C32" s="193" t="s">
        <v>318</v>
      </c>
      <c r="D32" s="106"/>
      <c r="E32" s="95"/>
      <c r="F32" s="95"/>
      <c r="G32" s="95"/>
      <c r="H32" s="95"/>
      <c r="I32" s="95"/>
      <c r="J32" s="95"/>
      <c r="K32" s="95"/>
      <c r="L32" s="95"/>
      <c r="M32" s="95"/>
      <c r="N32" s="95"/>
      <c r="O32" s="95"/>
      <c r="P32" s="95"/>
      <c r="Q32" s="95"/>
      <c r="R32" s="95"/>
      <c r="S32" s="95"/>
      <c r="T32" s="152"/>
    </row>
    <row r="33" spans="1:20" s="151" customFormat="1" ht="13.5" customHeight="1">
      <c r="A33" s="219"/>
      <c r="B33" s="311"/>
      <c r="C33" s="237" t="s">
        <v>319</v>
      </c>
      <c r="D33" s="106"/>
      <c r="E33" s="95"/>
      <c r="F33" s="95"/>
      <c r="G33" s="95"/>
      <c r="H33" s="95"/>
      <c r="I33" s="95"/>
      <c r="J33" s="95"/>
      <c r="K33" s="95"/>
      <c r="L33" s="95"/>
      <c r="M33" s="95"/>
      <c r="N33" s="95"/>
      <c r="O33" s="95"/>
      <c r="P33" s="95"/>
      <c r="Q33" s="95"/>
      <c r="R33" s="95"/>
      <c r="S33" s="95"/>
      <c r="T33" s="152"/>
    </row>
    <row r="34" spans="1:19" ht="13.5" customHeight="1">
      <c r="A34" s="219"/>
      <c r="B34" s="310"/>
      <c r="C34" s="236" t="s">
        <v>317</v>
      </c>
      <c r="D34" s="99"/>
      <c r="E34" s="100"/>
      <c r="F34" s="100"/>
      <c r="G34" s="100"/>
      <c r="H34" s="100"/>
      <c r="I34" s="100"/>
      <c r="J34" s="100"/>
      <c r="K34" s="100"/>
      <c r="L34" s="100"/>
      <c r="M34" s="100"/>
      <c r="N34" s="100"/>
      <c r="O34" s="100"/>
      <c r="P34" s="100"/>
      <c r="Q34" s="100"/>
      <c r="R34" s="100"/>
      <c r="S34" s="100"/>
    </row>
    <row r="35" spans="1:19" ht="13.5" customHeight="1">
      <c r="A35" s="219"/>
      <c r="B35" s="341"/>
      <c r="C35" s="193" t="s">
        <v>318</v>
      </c>
      <c r="D35" s="106"/>
      <c r="E35" s="95"/>
      <c r="F35" s="102"/>
      <c r="G35" s="101"/>
      <c r="H35" s="101"/>
      <c r="I35" s="101"/>
      <c r="J35" s="101"/>
      <c r="K35" s="101"/>
      <c r="L35" s="101"/>
      <c r="M35" s="101"/>
      <c r="N35" s="101"/>
      <c r="O35" s="101"/>
      <c r="P35" s="102"/>
      <c r="Q35" s="102"/>
      <c r="R35" s="102"/>
      <c r="S35" s="102"/>
    </row>
    <row r="36" spans="1:19" ht="13.5" customHeight="1">
      <c r="A36" s="219"/>
      <c r="B36" s="311"/>
      <c r="C36" s="237" t="s">
        <v>319</v>
      </c>
      <c r="D36" s="106"/>
      <c r="E36" s="95"/>
      <c r="F36" s="102"/>
      <c r="G36" s="101"/>
      <c r="H36" s="101"/>
      <c r="I36" s="101"/>
      <c r="J36" s="101"/>
      <c r="K36" s="101"/>
      <c r="L36" s="101"/>
      <c r="M36" s="101"/>
      <c r="N36" s="101"/>
      <c r="O36" s="101"/>
      <c r="P36" s="102"/>
      <c r="Q36" s="102"/>
      <c r="R36" s="102"/>
      <c r="S36" s="102"/>
    </row>
    <row r="37" spans="1:19" ht="13.5" customHeight="1">
      <c r="A37" s="219"/>
      <c r="B37" s="341"/>
      <c r="C37" s="236" t="s">
        <v>317</v>
      </c>
      <c r="D37" s="99"/>
      <c r="E37" s="100"/>
      <c r="F37" s="100"/>
      <c r="G37" s="100"/>
      <c r="H37" s="100"/>
      <c r="I37" s="100"/>
      <c r="J37" s="100"/>
      <c r="K37" s="100"/>
      <c r="L37" s="100"/>
      <c r="M37" s="100"/>
      <c r="N37" s="100"/>
      <c r="O37" s="100"/>
      <c r="P37" s="100"/>
      <c r="Q37" s="100"/>
      <c r="R37" s="100"/>
      <c r="S37" s="100"/>
    </row>
    <row r="38" spans="1:19" ht="13.5" customHeight="1">
      <c r="A38" s="219"/>
      <c r="B38" s="341"/>
      <c r="C38" s="193" t="s">
        <v>318</v>
      </c>
      <c r="D38" s="49"/>
      <c r="E38" s="12"/>
      <c r="F38" s="12"/>
      <c r="G38" s="12"/>
      <c r="H38" s="12"/>
      <c r="I38" s="12"/>
      <c r="J38" s="12"/>
      <c r="K38" s="12"/>
      <c r="L38" s="12"/>
      <c r="M38" s="12"/>
      <c r="N38" s="12"/>
      <c r="O38" s="12"/>
      <c r="P38" s="12"/>
      <c r="Q38" s="12"/>
      <c r="R38" s="12"/>
      <c r="S38" s="12"/>
    </row>
    <row r="39" spans="1:19" ht="13.5" customHeight="1">
      <c r="A39" s="219"/>
      <c r="B39" s="341"/>
      <c r="C39" s="237" t="s">
        <v>319</v>
      </c>
      <c r="D39" s="49"/>
      <c r="E39" s="12"/>
      <c r="F39" s="12"/>
      <c r="G39" s="12"/>
      <c r="H39" s="12"/>
      <c r="I39" s="12"/>
      <c r="J39" s="12"/>
      <c r="K39" s="12"/>
      <c r="L39" s="12"/>
      <c r="M39" s="12"/>
      <c r="N39" s="12"/>
      <c r="O39" s="12"/>
      <c r="P39" s="12"/>
      <c r="Q39" s="12"/>
      <c r="R39" s="12"/>
      <c r="S39" s="12"/>
    </row>
    <row r="40" spans="1:19" ht="13.5" customHeight="1">
      <c r="A40" s="219"/>
      <c r="B40" s="310"/>
      <c r="C40" s="236" t="s">
        <v>317</v>
      </c>
      <c r="D40" s="99"/>
      <c r="E40" s="100"/>
      <c r="F40" s="100"/>
      <c r="G40" s="100"/>
      <c r="H40" s="100"/>
      <c r="I40" s="100"/>
      <c r="J40" s="100"/>
      <c r="K40" s="100"/>
      <c r="L40" s="100"/>
      <c r="M40" s="100"/>
      <c r="N40" s="100"/>
      <c r="O40" s="100"/>
      <c r="P40" s="100"/>
      <c r="Q40" s="100"/>
      <c r="R40" s="100"/>
      <c r="S40" s="100"/>
    </row>
    <row r="41" spans="1:19" ht="13.5" customHeight="1">
      <c r="A41" s="219"/>
      <c r="B41" s="341"/>
      <c r="C41" s="193" t="s">
        <v>318</v>
      </c>
      <c r="D41" s="49"/>
      <c r="E41" s="12"/>
      <c r="F41" s="12"/>
      <c r="G41" s="12"/>
      <c r="H41" s="12"/>
      <c r="I41" s="12"/>
      <c r="J41" s="12"/>
      <c r="K41" s="12"/>
      <c r="L41" s="12"/>
      <c r="M41" s="12"/>
      <c r="N41" s="12"/>
      <c r="O41" s="12"/>
      <c r="P41" s="12"/>
      <c r="Q41" s="12"/>
      <c r="R41" s="12"/>
      <c r="S41" s="12"/>
    </row>
    <row r="42" spans="1:19" ht="13.5" customHeight="1">
      <c r="A42" s="219"/>
      <c r="B42" s="311"/>
      <c r="C42" s="201" t="s">
        <v>319</v>
      </c>
      <c r="D42" s="49"/>
      <c r="E42" s="12"/>
      <c r="F42" s="12"/>
      <c r="G42" s="12"/>
      <c r="H42" s="12"/>
      <c r="I42" s="12"/>
      <c r="J42" s="12"/>
      <c r="K42" s="12"/>
      <c r="L42" s="12"/>
      <c r="M42" s="12"/>
      <c r="N42" s="12"/>
      <c r="O42" s="12"/>
      <c r="P42" s="12"/>
      <c r="Q42" s="12"/>
      <c r="R42" s="12"/>
      <c r="S42" s="12"/>
    </row>
    <row r="49" spans="1:19" ht="15.75">
      <c r="A49" s="484" t="e">
        <f>"- "&amp;#REF!&amp;" -"</f>
        <v>#REF!</v>
      </c>
      <c r="B49" s="484"/>
      <c r="C49" s="484"/>
      <c r="D49" s="484"/>
      <c r="E49" s="484"/>
      <c r="F49" s="484"/>
      <c r="G49" s="484"/>
      <c r="H49" s="484"/>
      <c r="I49" s="484"/>
      <c r="J49" s="484"/>
      <c r="K49" s="484" t="e">
        <f>"- "&amp;#REF!&amp;" -"</f>
        <v>#REF!</v>
      </c>
      <c r="L49" s="484"/>
      <c r="M49" s="484"/>
      <c r="N49" s="484"/>
      <c r="O49" s="484"/>
      <c r="P49" s="484"/>
      <c r="Q49" s="484"/>
      <c r="R49" s="484"/>
      <c r="S49" s="484"/>
    </row>
  </sheetData>
  <sheetProtection/>
  <mergeCells count="24">
    <mergeCell ref="B37:B39"/>
    <mergeCell ref="B40:B42"/>
    <mergeCell ref="B25:B27"/>
    <mergeCell ref="B28:B30"/>
    <mergeCell ref="B31:B33"/>
    <mergeCell ref="B34:B36"/>
    <mergeCell ref="A1:J1"/>
    <mergeCell ref="K1:S1"/>
    <mergeCell ref="P5:S5"/>
    <mergeCell ref="A5:C6"/>
    <mergeCell ref="D5:D6"/>
    <mergeCell ref="E5:E6"/>
    <mergeCell ref="F5:J5"/>
    <mergeCell ref="K5:O5"/>
    <mergeCell ref="A49:J49"/>
    <mergeCell ref="K49:S49"/>
    <mergeCell ref="L3:R3"/>
    <mergeCell ref="C3:I3"/>
    <mergeCell ref="B7:B9"/>
    <mergeCell ref="B10:B12"/>
    <mergeCell ref="B13:B15"/>
    <mergeCell ref="B16:B18"/>
    <mergeCell ref="B19:B21"/>
    <mergeCell ref="B22:B24"/>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51"/>
  <sheetViews>
    <sheetView zoomScale="70" zoomScaleNormal="70" zoomScalePageLayoutView="0" workbookViewId="0" topLeftCell="A1">
      <selection activeCell="I1" sqref="I1:N1"/>
    </sheetView>
  </sheetViews>
  <sheetFormatPr defaultColWidth="9.00390625" defaultRowHeight="16.5"/>
  <cols>
    <col min="1" max="1" width="10.625" style="18" customWidth="1"/>
    <col min="2" max="2" width="10.75390625" style="18" customWidth="1"/>
    <col min="3" max="3" width="10.50390625" style="18" customWidth="1"/>
    <col min="4" max="4" width="10.625" style="18" customWidth="1"/>
    <col min="5" max="5" width="12.75390625" style="18" customWidth="1"/>
    <col min="6" max="6" width="10.50390625" style="18" customWidth="1"/>
    <col min="7" max="7" width="14.25390625" style="18" customWidth="1"/>
    <col min="8" max="8" width="11.25390625" style="18" customWidth="1"/>
    <col min="9" max="11" width="12.875" style="18" customWidth="1"/>
    <col min="12" max="12" width="13.375" style="18" customWidth="1"/>
    <col min="13" max="14" width="12.875" style="18" customWidth="1"/>
    <col min="15" max="16384" width="9.00390625" style="18" customWidth="1"/>
  </cols>
  <sheetData>
    <row r="1" spans="1:14" s="24" customFormat="1" ht="21.75" customHeight="1">
      <c r="A1" s="312" t="s">
        <v>77</v>
      </c>
      <c r="B1" s="312"/>
      <c r="C1" s="312"/>
      <c r="D1" s="312"/>
      <c r="E1" s="312"/>
      <c r="F1" s="312"/>
      <c r="G1" s="312"/>
      <c r="H1" s="312"/>
      <c r="I1" s="376" t="s">
        <v>616</v>
      </c>
      <c r="J1" s="376"/>
      <c r="K1" s="376"/>
      <c r="L1" s="376"/>
      <c r="M1" s="376"/>
      <c r="N1" s="376"/>
    </row>
    <row r="2" spans="2:23" s="3" customFormat="1" ht="15" customHeight="1">
      <c r="B2" s="298" t="s">
        <v>220</v>
      </c>
      <c r="C2" s="313"/>
      <c r="D2" s="313"/>
      <c r="E2" s="313"/>
      <c r="F2" s="313"/>
      <c r="G2" s="313"/>
      <c r="H2" s="4" t="s">
        <v>424</v>
      </c>
      <c r="J2" s="313" t="s">
        <v>221</v>
      </c>
      <c r="K2" s="313"/>
      <c r="L2" s="313"/>
      <c r="M2" s="313"/>
      <c r="N2" s="144" t="s">
        <v>491</v>
      </c>
      <c r="O2" s="4"/>
      <c r="P2" s="27"/>
      <c r="Q2" s="27"/>
      <c r="R2" s="27"/>
      <c r="S2" s="27"/>
      <c r="T2" s="27"/>
      <c r="U2" s="27"/>
      <c r="V2" s="27"/>
      <c r="W2" s="27"/>
    </row>
    <row r="3" spans="1:14" s="28" customFormat="1" ht="18" customHeight="1">
      <c r="A3" s="292" t="s">
        <v>421</v>
      </c>
      <c r="B3" s="310" t="s">
        <v>376</v>
      </c>
      <c r="C3" s="352" t="s">
        <v>75</v>
      </c>
      <c r="D3" s="370" t="s">
        <v>465</v>
      </c>
      <c r="E3" s="347"/>
      <c r="F3" s="347"/>
      <c r="G3" s="347"/>
      <c r="H3" s="348"/>
      <c r="I3" s="346" t="s">
        <v>70</v>
      </c>
      <c r="J3" s="347"/>
      <c r="K3" s="347"/>
      <c r="L3" s="347"/>
      <c r="M3" s="348"/>
      <c r="N3" s="257"/>
    </row>
    <row r="4" spans="1:14" s="28" customFormat="1" ht="15.75" customHeight="1">
      <c r="A4" s="326"/>
      <c r="B4" s="341"/>
      <c r="C4" s="353"/>
      <c r="D4" s="308" t="s">
        <v>34</v>
      </c>
      <c r="E4" s="308" t="s">
        <v>35</v>
      </c>
      <c r="F4" s="351" t="s">
        <v>72</v>
      </c>
      <c r="G4" s="346" t="s">
        <v>37</v>
      </c>
      <c r="H4" s="348"/>
      <c r="I4" s="328" t="s">
        <v>34</v>
      </c>
      <c r="J4" s="378" t="s">
        <v>463</v>
      </c>
      <c r="K4" s="308" t="s">
        <v>76</v>
      </c>
      <c r="L4" s="369" t="s">
        <v>458</v>
      </c>
      <c r="M4" s="385" t="s">
        <v>468</v>
      </c>
      <c r="N4" s="324" t="s">
        <v>64</v>
      </c>
    </row>
    <row r="5" spans="1:14" s="28" customFormat="1" ht="60" customHeight="1">
      <c r="A5" s="293"/>
      <c r="B5" s="311"/>
      <c r="C5" s="354"/>
      <c r="D5" s="309"/>
      <c r="E5" s="309"/>
      <c r="F5" s="351"/>
      <c r="G5" s="179" t="s">
        <v>73</v>
      </c>
      <c r="H5" s="179" t="s">
        <v>74</v>
      </c>
      <c r="I5" s="329"/>
      <c r="J5" s="351"/>
      <c r="K5" s="309"/>
      <c r="L5" s="309"/>
      <c r="M5" s="372"/>
      <c r="N5" s="325"/>
    </row>
    <row r="6" spans="2:14" s="30" customFormat="1" ht="14.25">
      <c r="B6" s="29"/>
      <c r="C6" s="350" t="s">
        <v>576</v>
      </c>
      <c r="D6" s="344"/>
      <c r="E6" s="344"/>
      <c r="F6" s="344"/>
      <c r="G6" s="344"/>
      <c r="H6" s="344"/>
      <c r="I6" s="380" t="s">
        <v>248</v>
      </c>
      <c r="J6" s="380"/>
      <c r="K6" s="380"/>
      <c r="L6" s="380"/>
      <c r="M6" s="380"/>
      <c r="N6" s="380"/>
    </row>
    <row r="7" spans="1:14" s="7" customFormat="1" ht="15.75">
      <c r="A7" s="165" t="s">
        <v>223</v>
      </c>
      <c r="B7" s="159" t="s">
        <v>224</v>
      </c>
      <c r="C7" s="119">
        <f aca="true" t="shared" si="0" ref="C7:M7">SUM(C8:C17)</f>
        <v>654</v>
      </c>
      <c r="D7" s="119">
        <f t="shared" si="0"/>
        <v>541</v>
      </c>
      <c r="E7" s="119">
        <f t="shared" si="0"/>
        <v>134</v>
      </c>
      <c r="F7" s="119">
        <f t="shared" si="0"/>
        <v>362</v>
      </c>
      <c r="G7" s="119">
        <f t="shared" si="0"/>
        <v>25</v>
      </c>
      <c r="H7" s="119">
        <f t="shared" si="0"/>
        <v>20</v>
      </c>
      <c r="I7" s="119">
        <f t="shared" si="0"/>
        <v>113</v>
      </c>
      <c r="J7" s="119">
        <f t="shared" si="0"/>
        <v>10</v>
      </c>
      <c r="K7" s="119">
        <f t="shared" si="0"/>
        <v>65</v>
      </c>
      <c r="L7" s="119">
        <f t="shared" si="0"/>
        <v>38</v>
      </c>
      <c r="M7" s="119">
        <f t="shared" si="0"/>
        <v>0</v>
      </c>
      <c r="N7" s="119"/>
    </row>
    <row r="8" spans="1:14" s="7" customFormat="1" ht="15.75">
      <c r="A8" s="203" t="s">
        <v>225</v>
      </c>
      <c r="B8" s="161" t="s">
        <v>226</v>
      </c>
      <c r="C8" s="119">
        <v>217</v>
      </c>
      <c r="D8" s="119">
        <v>179</v>
      </c>
      <c r="E8" s="119">
        <v>47</v>
      </c>
      <c r="F8" s="119">
        <v>120</v>
      </c>
      <c r="G8" s="119">
        <v>6</v>
      </c>
      <c r="H8" s="119">
        <v>6</v>
      </c>
      <c r="I8" s="119">
        <v>38</v>
      </c>
      <c r="J8" s="119">
        <v>2</v>
      </c>
      <c r="K8" s="119">
        <v>23</v>
      </c>
      <c r="L8" s="119">
        <v>13</v>
      </c>
      <c r="M8" s="119">
        <v>0</v>
      </c>
      <c r="N8" s="119"/>
    </row>
    <row r="9" spans="1:14" s="7" customFormat="1" ht="15.75">
      <c r="A9" s="203" t="s">
        <v>227</v>
      </c>
      <c r="B9" s="161" t="s">
        <v>228</v>
      </c>
      <c r="C9" s="119">
        <v>278</v>
      </c>
      <c r="D9" s="119">
        <v>223</v>
      </c>
      <c r="E9" s="119">
        <v>53</v>
      </c>
      <c r="F9" s="119">
        <v>148</v>
      </c>
      <c r="G9" s="119">
        <v>15</v>
      </c>
      <c r="H9" s="119">
        <v>7</v>
      </c>
      <c r="I9" s="119">
        <v>55</v>
      </c>
      <c r="J9" s="119">
        <v>5</v>
      </c>
      <c r="K9" s="119">
        <v>30</v>
      </c>
      <c r="L9" s="119">
        <v>20</v>
      </c>
      <c r="M9" s="119">
        <v>0</v>
      </c>
      <c r="N9" s="119"/>
    </row>
    <row r="10" spans="1:14" s="7" customFormat="1" ht="15.75">
      <c r="A10" s="203" t="s">
        <v>229</v>
      </c>
      <c r="B10" s="161" t="s">
        <v>230</v>
      </c>
      <c r="C10" s="119">
        <v>158</v>
      </c>
      <c r="D10" s="119">
        <v>138</v>
      </c>
      <c r="E10" s="119">
        <v>34</v>
      </c>
      <c r="F10" s="119">
        <v>93</v>
      </c>
      <c r="G10" s="119">
        <v>4</v>
      </c>
      <c r="H10" s="119">
        <v>7</v>
      </c>
      <c r="I10" s="119">
        <v>20</v>
      </c>
      <c r="J10" s="119">
        <v>3</v>
      </c>
      <c r="K10" s="119">
        <v>12</v>
      </c>
      <c r="L10" s="119">
        <v>5</v>
      </c>
      <c r="M10" s="119">
        <v>0</v>
      </c>
      <c r="N10" s="119"/>
    </row>
    <row r="11" spans="1:14" s="7" customFormat="1" ht="15.75">
      <c r="A11" s="203" t="s">
        <v>231</v>
      </c>
      <c r="B11" s="161" t="s">
        <v>232</v>
      </c>
      <c r="C11" s="119">
        <v>0</v>
      </c>
      <c r="D11" s="119">
        <v>0</v>
      </c>
      <c r="E11" s="119">
        <v>0</v>
      </c>
      <c r="F11" s="119">
        <v>0</v>
      </c>
      <c r="G11" s="119">
        <v>0</v>
      </c>
      <c r="H11" s="119">
        <v>0</v>
      </c>
      <c r="I11" s="119">
        <v>0</v>
      </c>
      <c r="J11" s="119">
        <v>0</v>
      </c>
      <c r="K11" s="119">
        <v>0</v>
      </c>
      <c r="L11" s="119">
        <v>0</v>
      </c>
      <c r="M11" s="119">
        <v>0</v>
      </c>
      <c r="N11" s="119"/>
    </row>
    <row r="12" spans="1:14" s="7" customFormat="1" ht="15.75">
      <c r="A12" s="203" t="s">
        <v>233</v>
      </c>
      <c r="B12" s="161" t="s">
        <v>234</v>
      </c>
      <c r="C12" s="119">
        <v>1</v>
      </c>
      <c r="D12" s="119">
        <v>1</v>
      </c>
      <c r="E12" s="119">
        <v>0</v>
      </c>
      <c r="F12" s="119">
        <v>1</v>
      </c>
      <c r="G12" s="119">
        <v>0</v>
      </c>
      <c r="H12" s="119">
        <v>0</v>
      </c>
      <c r="I12" s="119">
        <v>0</v>
      </c>
      <c r="J12" s="119">
        <v>0</v>
      </c>
      <c r="K12" s="119">
        <v>0</v>
      </c>
      <c r="L12" s="119">
        <v>0</v>
      </c>
      <c r="M12" s="119">
        <v>0</v>
      </c>
      <c r="N12" s="119"/>
    </row>
    <row r="13" spans="1:14" s="7" customFormat="1" ht="15.75">
      <c r="A13" s="203" t="s">
        <v>235</v>
      </c>
      <c r="B13" s="161" t="s">
        <v>236</v>
      </c>
      <c r="C13" s="119">
        <v>0</v>
      </c>
      <c r="D13" s="119">
        <v>0</v>
      </c>
      <c r="E13" s="119">
        <v>0</v>
      </c>
      <c r="F13" s="119">
        <v>0</v>
      </c>
      <c r="G13" s="119">
        <v>0</v>
      </c>
      <c r="H13" s="119">
        <v>0</v>
      </c>
      <c r="I13" s="119">
        <v>0</v>
      </c>
      <c r="J13" s="119">
        <v>0</v>
      </c>
      <c r="K13" s="119">
        <v>0</v>
      </c>
      <c r="L13" s="119">
        <v>0</v>
      </c>
      <c r="M13" s="119">
        <v>0</v>
      </c>
      <c r="N13" s="119"/>
    </row>
    <row r="14" spans="1:14" s="7" customFormat="1" ht="15.75">
      <c r="A14" s="203" t="s">
        <v>237</v>
      </c>
      <c r="B14" s="161" t="s">
        <v>238</v>
      </c>
      <c r="C14" s="119">
        <v>0</v>
      </c>
      <c r="D14" s="119">
        <v>0</v>
      </c>
      <c r="E14" s="119">
        <v>0</v>
      </c>
      <c r="F14" s="119">
        <v>0</v>
      </c>
      <c r="G14" s="119">
        <v>0</v>
      </c>
      <c r="H14" s="119">
        <v>0</v>
      </c>
      <c r="I14" s="119">
        <v>0</v>
      </c>
      <c r="J14" s="119">
        <v>0</v>
      </c>
      <c r="K14" s="119">
        <v>0</v>
      </c>
      <c r="L14" s="119">
        <v>0</v>
      </c>
      <c r="M14" s="119">
        <v>0</v>
      </c>
      <c r="N14" s="119"/>
    </row>
    <row r="15" spans="1:14" s="7" customFormat="1" ht="15.75">
      <c r="A15" s="203" t="s">
        <v>239</v>
      </c>
      <c r="B15" s="161" t="s">
        <v>240</v>
      </c>
      <c r="C15" s="119">
        <v>0</v>
      </c>
      <c r="D15" s="119">
        <v>0</v>
      </c>
      <c r="E15" s="119">
        <v>0</v>
      </c>
      <c r="F15" s="119">
        <v>0</v>
      </c>
      <c r="G15" s="119">
        <v>0</v>
      </c>
      <c r="H15" s="119">
        <v>0</v>
      </c>
      <c r="I15" s="119">
        <v>0</v>
      </c>
      <c r="J15" s="119">
        <v>0</v>
      </c>
      <c r="K15" s="119">
        <v>0</v>
      </c>
      <c r="L15" s="119">
        <v>0</v>
      </c>
      <c r="M15" s="119">
        <v>0</v>
      </c>
      <c r="N15" s="119"/>
    </row>
    <row r="16" spans="1:14" s="7" customFormat="1" ht="15.75">
      <c r="A16" s="203" t="s">
        <v>241</v>
      </c>
      <c r="B16" s="161" t="s">
        <v>242</v>
      </c>
      <c r="C16" s="119">
        <v>0</v>
      </c>
      <c r="D16" s="119">
        <v>0</v>
      </c>
      <c r="E16" s="119">
        <v>0</v>
      </c>
      <c r="F16" s="119">
        <v>0</v>
      </c>
      <c r="G16" s="119">
        <v>0</v>
      </c>
      <c r="H16" s="119">
        <v>0</v>
      </c>
      <c r="I16" s="119">
        <v>0</v>
      </c>
      <c r="J16" s="119">
        <v>0</v>
      </c>
      <c r="K16" s="119">
        <v>0</v>
      </c>
      <c r="L16" s="119">
        <v>0</v>
      </c>
      <c r="M16" s="119">
        <v>0</v>
      </c>
      <c r="N16" s="119"/>
    </row>
    <row r="17" spans="1:14" s="7" customFormat="1" ht="15.75">
      <c r="A17" s="209" t="s">
        <v>243</v>
      </c>
      <c r="B17" s="161" t="s">
        <v>244</v>
      </c>
      <c r="C17" s="119">
        <v>0</v>
      </c>
      <c r="D17" s="119">
        <v>0</v>
      </c>
      <c r="E17" s="119">
        <v>0</v>
      </c>
      <c r="F17" s="119">
        <v>0</v>
      </c>
      <c r="G17" s="119">
        <v>0</v>
      </c>
      <c r="H17" s="119">
        <v>0</v>
      </c>
      <c r="I17" s="119">
        <v>0</v>
      </c>
      <c r="J17" s="119">
        <v>0</v>
      </c>
      <c r="K17" s="119">
        <v>0</v>
      </c>
      <c r="L17" s="119">
        <v>0</v>
      </c>
      <c r="M17" s="119">
        <v>0</v>
      </c>
      <c r="N17" s="119"/>
    </row>
    <row r="18" spans="2:14" s="30" customFormat="1" ht="14.25">
      <c r="B18" s="31"/>
      <c r="C18" s="390" t="s">
        <v>577</v>
      </c>
      <c r="D18" s="391"/>
      <c r="E18" s="391"/>
      <c r="F18" s="391"/>
      <c r="G18" s="391"/>
      <c r="H18" s="391"/>
      <c r="I18" s="379" t="s">
        <v>640</v>
      </c>
      <c r="J18" s="379"/>
      <c r="K18" s="379"/>
      <c r="L18" s="379"/>
      <c r="M18" s="379"/>
      <c r="N18" s="379"/>
    </row>
    <row r="19" spans="1:14" s="7" customFormat="1" ht="15.75">
      <c r="A19" s="165" t="s">
        <v>223</v>
      </c>
      <c r="B19" s="159" t="s">
        <v>224</v>
      </c>
      <c r="C19" s="112">
        <v>100</v>
      </c>
      <c r="D19" s="112">
        <v>82.7217125382263</v>
      </c>
      <c r="E19" s="112">
        <v>20.489296636085626</v>
      </c>
      <c r="F19" s="112">
        <v>55.35168195718655</v>
      </c>
      <c r="G19" s="112">
        <v>3.82262996941896</v>
      </c>
      <c r="H19" s="112">
        <v>3.058103975535168</v>
      </c>
      <c r="I19" s="112">
        <v>17.2782874617737</v>
      </c>
      <c r="J19" s="112">
        <v>1.529051987767584</v>
      </c>
      <c r="K19" s="112">
        <v>9.938837920489297</v>
      </c>
      <c r="L19" s="112">
        <v>5.81039755351682</v>
      </c>
      <c r="M19" s="112">
        <v>0</v>
      </c>
      <c r="N19" s="112"/>
    </row>
    <row r="20" spans="1:14" s="7" customFormat="1" ht="15.75">
      <c r="A20" s="203" t="s">
        <v>225</v>
      </c>
      <c r="B20" s="161" t="s">
        <v>226</v>
      </c>
      <c r="C20" s="112">
        <v>100</v>
      </c>
      <c r="D20" s="112">
        <v>82.48847926267281</v>
      </c>
      <c r="E20" s="112">
        <v>21.658986175115206</v>
      </c>
      <c r="F20" s="112">
        <v>55.29953917050692</v>
      </c>
      <c r="G20" s="112">
        <v>2.7649769585253456</v>
      </c>
      <c r="H20" s="112">
        <v>2.7649769585253456</v>
      </c>
      <c r="I20" s="112">
        <v>17.51152073732719</v>
      </c>
      <c r="J20" s="112">
        <v>0.9216589861751152</v>
      </c>
      <c r="K20" s="112">
        <v>10.599078341013826</v>
      </c>
      <c r="L20" s="112">
        <v>5.990783410138248</v>
      </c>
      <c r="M20" s="112">
        <v>0</v>
      </c>
      <c r="N20" s="112"/>
    </row>
    <row r="21" spans="1:14" s="7" customFormat="1" ht="15.75">
      <c r="A21" s="203" t="s">
        <v>227</v>
      </c>
      <c r="B21" s="161" t="s">
        <v>228</v>
      </c>
      <c r="C21" s="112">
        <v>100</v>
      </c>
      <c r="D21" s="112">
        <v>80.2158273381295</v>
      </c>
      <c r="E21" s="112">
        <v>19.06474820143885</v>
      </c>
      <c r="F21" s="112">
        <v>53.23741007194245</v>
      </c>
      <c r="G21" s="112">
        <v>5.39568345323741</v>
      </c>
      <c r="H21" s="112">
        <v>2.5179856115107913</v>
      </c>
      <c r="I21" s="112">
        <v>19.784172661870503</v>
      </c>
      <c r="J21" s="112">
        <v>1.7985611510791366</v>
      </c>
      <c r="K21" s="112">
        <v>10.79136690647482</v>
      </c>
      <c r="L21" s="112">
        <v>7.194244604316546</v>
      </c>
      <c r="M21" s="112">
        <v>0</v>
      </c>
      <c r="N21" s="112"/>
    </row>
    <row r="22" spans="1:14" s="7" customFormat="1" ht="15.75">
      <c r="A22" s="203" t="s">
        <v>229</v>
      </c>
      <c r="B22" s="161" t="s">
        <v>230</v>
      </c>
      <c r="C22" s="112">
        <v>100</v>
      </c>
      <c r="D22" s="112">
        <v>87.34177215189874</v>
      </c>
      <c r="E22" s="112">
        <v>21.518987341772153</v>
      </c>
      <c r="F22" s="112">
        <v>58.86075949367089</v>
      </c>
      <c r="G22" s="112">
        <v>2.5316455696202533</v>
      </c>
      <c r="H22" s="112">
        <v>4.430379746835443</v>
      </c>
      <c r="I22" s="112">
        <v>12.658227848101266</v>
      </c>
      <c r="J22" s="112">
        <v>1.89873417721519</v>
      </c>
      <c r="K22" s="112">
        <v>7.59493670886076</v>
      </c>
      <c r="L22" s="112">
        <v>3.1645569620253164</v>
      </c>
      <c r="M22" s="112">
        <v>0</v>
      </c>
      <c r="N22" s="112"/>
    </row>
    <row r="23" spans="1:14" s="7" customFormat="1" ht="15.75">
      <c r="A23" s="203" t="s">
        <v>231</v>
      </c>
      <c r="B23" s="161" t="s">
        <v>232</v>
      </c>
      <c r="C23" s="112">
        <v>0</v>
      </c>
      <c r="D23" s="112">
        <v>0</v>
      </c>
      <c r="E23" s="112">
        <v>0</v>
      </c>
      <c r="F23" s="112">
        <v>0</v>
      </c>
      <c r="G23" s="112">
        <v>0</v>
      </c>
      <c r="H23" s="112">
        <v>0</v>
      </c>
      <c r="I23" s="112">
        <v>0</v>
      </c>
      <c r="J23" s="112">
        <v>0</v>
      </c>
      <c r="K23" s="112">
        <v>0</v>
      </c>
      <c r="L23" s="112">
        <v>0</v>
      </c>
      <c r="M23" s="112">
        <v>0</v>
      </c>
      <c r="N23" s="112"/>
    </row>
    <row r="24" spans="1:14" s="7" customFormat="1" ht="15.75">
      <c r="A24" s="203" t="s">
        <v>233</v>
      </c>
      <c r="B24" s="161" t="s">
        <v>234</v>
      </c>
      <c r="C24" s="112">
        <v>100</v>
      </c>
      <c r="D24" s="112">
        <v>100</v>
      </c>
      <c r="E24" s="112">
        <v>0</v>
      </c>
      <c r="F24" s="112">
        <v>100</v>
      </c>
      <c r="G24" s="112">
        <v>0</v>
      </c>
      <c r="H24" s="112">
        <v>0</v>
      </c>
      <c r="I24" s="112">
        <v>0</v>
      </c>
      <c r="J24" s="112">
        <v>0</v>
      </c>
      <c r="K24" s="112">
        <v>0</v>
      </c>
      <c r="L24" s="112">
        <v>0</v>
      </c>
      <c r="M24" s="112">
        <v>0</v>
      </c>
      <c r="N24" s="112"/>
    </row>
    <row r="25" spans="1:14" s="7" customFormat="1" ht="15.75">
      <c r="A25" s="203" t="s">
        <v>235</v>
      </c>
      <c r="B25" s="161" t="s">
        <v>236</v>
      </c>
      <c r="C25" s="112">
        <v>0</v>
      </c>
      <c r="D25" s="112">
        <v>0</v>
      </c>
      <c r="E25" s="112">
        <v>0</v>
      </c>
      <c r="F25" s="112">
        <v>0</v>
      </c>
      <c r="G25" s="112">
        <v>0</v>
      </c>
      <c r="H25" s="112">
        <v>0</v>
      </c>
      <c r="I25" s="112">
        <v>0</v>
      </c>
      <c r="J25" s="112">
        <v>0</v>
      </c>
      <c r="K25" s="112">
        <v>0</v>
      </c>
      <c r="L25" s="112">
        <v>0</v>
      </c>
      <c r="M25" s="112">
        <v>0</v>
      </c>
      <c r="N25" s="112"/>
    </row>
    <row r="26" spans="1:14" s="7" customFormat="1" ht="15.75">
      <c r="A26" s="203" t="s">
        <v>237</v>
      </c>
      <c r="B26" s="161" t="s">
        <v>238</v>
      </c>
      <c r="C26" s="124">
        <v>0</v>
      </c>
      <c r="D26" s="112">
        <v>0</v>
      </c>
      <c r="E26" s="112">
        <v>0</v>
      </c>
      <c r="F26" s="112">
        <v>0</v>
      </c>
      <c r="G26" s="112">
        <v>0</v>
      </c>
      <c r="H26" s="112">
        <v>0</v>
      </c>
      <c r="I26" s="112">
        <v>0</v>
      </c>
      <c r="J26" s="112">
        <v>0</v>
      </c>
      <c r="K26" s="112">
        <v>0</v>
      </c>
      <c r="L26" s="112">
        <v>0</v>
      </c>
      <c r="M26" s="112">
        <v>0</v>
      </c>
      <c r="N26" s="112"/>
    </row>
    <row r="27" spans="1:14" s="7" customFormat="1" ht="15.75">
      <c r="A27" s="203" t="s">
        <v>239</v>
      </c>
      <c r="B27" s="161" t="s">
        <v>240</v>
      </c>
      <c r="C27" s="112">
        <v>0</v>
      </c>
      <c r="D27" s="112">
        <v>0</v>
      </c>
      <c r="E27" s="112">
        <v>0</v>
      </c>
      <c r="F27" s="112">
        <v>0</v>
      </c>
      <c r="G27" s="112">
        <v>0</v>
      </c>
      <c r="H27" s="112">
        <v>0</v>
      </c>
      <c r="I27" s="112">
        <v>0</v>
      </c>
      <c r="J27" s="112">
        <v>0</v>
      </c>
      <c r="K27" s="112">
        <v>0</v>
      </c>
      <c r="L27" s="112">
        <v>0</v>
      </c>
      <c r="M27" s="112">
        <v>0</v>
      </c>
      <c r="N27" s="112"/>
    </row>
    <row r="28" spans="1:14" s="7" customFormat="1" ht="15.75">
      <c r="A28" s="203" t="s">
        <v>241</v>
      </c>
      <c r="B28" s="161" t="s">
        <v>242</v>
      </c>
      <c r="C28" s="112">
        <v>0</v>
      </c>
      <c r="D28" s="112">
        <v>0</v>
      </c>
      <c r="E28" s="112">
        <v>0</v>
      </c>
      <c r="F28" s="112">
        <v>0</v>
      </c>
      <c r="G28" s="112">
        <v>0</v>
      </c>
      <c r="H28" s="112">
        <v>0</v>
      </c>
      <c r="I28" s="112">
        <v>0</v>
      </c>
      <c r="J28" s="112">
        <v>0</v>
      </c>
      <c r="K28" s="112">
        <v>0</v>
      </c>
      <c r="L28" s="112">
        <v>0</v>
      </c>
      <c r="M28" s="112">
        <v>0</v>
      </c>
      <c r="N28" s="112"/>
    </row>
    <row r="29" spans="1:14" s="7" customFormat="1" ht="15.75">
      <c r="A29" s="209" t="s">
        <v>243</v>
      </c>
      <c r="B29" s="232" t="s">
        <v>244</v>
      </c>
      <c r="C29" s="124">
        <v>0</v>
      </c>
      <c r="D29" s="112">
        <v>0</v>
      </c>
      <c r="E29" s="112">
        <v>0</v>
      </c>
      <c r="F29" s="112">
        <v>0</v>
      </c>
      <c r="G29" s="112">
        <v>0</v>
      </c>
      <c r="H29" s="112">
        <v>0</v>
      </c>
      <c r="I29" s="112">
        <v>0</v>
      </c>
      <c r="J29" s="112">
        <v>0</v>
      </c>
      <c r="K29" s="112">
        <v>0</v>
      </c>
      <c r="L29" s="112">
        <v>0</v>
      </c>
      <c r="M29" s="112">
        <v>0</v>
      </c>
      <c r="N29" s="112"/>
    </row>
    <row r="30" spans="1:14" s="7" customFormat="1" ht="15.75">
      <c r="A30" s="30"/>
      <c r="B30" s="115"/>
      <c r="C30" s="388" t="s">
        <v>571</v>
      </c>
      <c r="D30" s="389"/>
      <c r="E30" s="389"/>
      <c r="F30" s="389"/>
      <c r="G30" s="389"/>
      <c r="H30" s="389"/>
      <c r="I30" s="382" t="s">
        <v>578</v>
      </c>
      <c r="J30" s="345"/>
      <c r="K30" s="345"/>
      <c r="L30" s="345"/>
      <c r="M30" s="345"/>
      <c r="N30" s="345"/>
    </row>
    <row r="31" spans="1:14" s="7" customFormat="1" ht="15.75">
      <c r="A31" s="165" t="s">
        <v>223</v>
      </c>
      <c r="B31" s="159" t="s">
        <v>224</v>
      </c>
      <c r="C31" s="114"/>
      <c r="D31" s="112">
        <v>100</v>
      </c>
      <c r="E31" s="112">
        <v>24.76894639556377</v>
      </c>
      <c r="F31" s="112">
        <v>66.91312384473198</v>
      </c>
      <c r="G31" s="112">
        <v>4.621072088724584</v>
      </c>
      <c r="H31" s="112">
        <v>3.6968576709796674</v>
      </c>
      <c r="I31" s="112">
        <v>100</v>
      </c>
      <c r="J31" s="112">
        <v>8.849557522123893</v>
      </c>
      <c r="K31" s="112">
        <v>57.52212389380531</v>
      </c>
      <c r="L31" s="112">
        <v>33.6283185840708</v>
      </c>
      <c r="M31" s="112">
        <v>0</v>
      </c>
      <c r="N31" s="112"/>
    </row>
    <row r="32" spans="1:14" s="7" customFormat="1" ht="15.75">
      <c r="A32" s="203" t="s">
        <v>225</v>
      </c>
      <c r="B32" s="161" t="s">
        <v>226</v>
      </c>
      <c r="C32" s="114"/>
      <c r="D32" s="112">
        <v>100</v>
      </c>
      <c r="E32" s="112">
        <v>26.256983240223462</v>
      </c>
      <c r="F32" s="112">
        <v>67.0391061452514</v>
      </c>
      <c r="G32" s="112">
        <v>3.35195530726257</v>
      </c>
      <c r="H32" s="112">
        <v>3.35195530726257</v>
      </c>
      <c r="I32" s="112">
        <v>100</v>
      </c>
      <c r="J32" s="112">
        <v>5.263157894736842</v>
      </c>
      <c r="K32" s="112">
        <v>60.526315789473685</v>
      </c>
      <c r="L32" s="112">
        <v>34.21052631578947</v>
      </c>
      <c r="M32" s="112">
        <v>0</v>
      </c>
      <c r="N32" s="112"/>
    </row>
    <row r="33" spans="1:14" s="7" customFormat="1" ht="15.75">
      <c r="A33" s="203" t="s">
        <v>227</v>
      </c>
      <c r="B33" s="161" t="s">
        <v>228</v>
      </c>
      <c r="C33" s="114"/>
      <c r="D33" s="112">
        <v>100</v>
      </c>
      <c r="E33" s="112">
        <v>23.766816143497756</v>
      </c>
      <c r="F33" s="112">
        <v>66.3677130044843</v>
      </c>
      <c r="G33" s="112">
        <v>6.726457399103139</v>
      </c>
      <c r="H33" s="112">
        <v>3.1390134529147984</v>
      </c>
      <c r="I33" s="112">
        <v>100</v>
      </c>
      <c r="J33" s="112">
        <v>9.090909090909092</v>
      </c>
      <c r="K33" s="112">
        <v>54.54545454545454</v>
      </c>
      <c r="L33" s="112">
        <v>36.36363636363637</v>
      </c>
      <c r="M33" s="112">
        <v>0</v>
      </c>
      <c r="N33" s="112"/>
    </row>
    <row r="34" spans="1:14" s="7" customFormat="1" ht="15.75">
      <c r="A34" s="203" t="s">
        <v>229</v>
      </c>
      <c r="B34" s="161" t="s">
        <v>230</v>
      </c>
      <c r="C34" s="114"/>
      <c r="D34" s="112">
        <v>100</v>
      </c>
      <c r="E34" s="112">
        <v>24.637681159420293</v>
      </c>
      <c r="F34" s="112">
        <v>67.3913043478261</v>
      </c>
      <c r="G34" s="112">
        <v>2.898550724637681</v>
      </c>
      <c r="H34" s="112">
        <v>5.072463768115942</v>
      </c>
      <c r="I34" s="112">
        <v>100</v>
      </c>
      <c r="J34" s="112">
        <v>15</v>
      </c>
      <c r="K34" s="112">
        <v>60</v>
      </c>
      <c r="L34" s="112">
        <v>25</v>
      </c>
      <c r="M34" s="112">
        <v>0</v>
      </c>
      <c r="N34" s="112"/>
    </row>
    <row r="35" spans="1:14" s="7" customFormat="1" ht="15.75">
      <c r="A35" s="203" t="s">
        <v>231</v>
      </c>
      <c r="B35" s="161" t="s">
        <v>232</v>
      </c>
      <c r="C35" s="114"/>
      <c r="D35" s="112">
        <v>0</v>
      </c>
      <c r="E35" s="112">
        <v>0</v>
      </c>
      <c r="F35" s="112">
        <v>0</v>
      </c>
      <c r="G35" s="112">
        <v>0</v>
      </c>
      <c r="H35" s="112">
        <v>0</v>
      </c>
      <c r="I35" s="112">
        <v>0</v>
      </c>
      <c r="J35" s="112">
        <v>0</v>
      </c>
      <c r="K35" s="112">
        <v>0</v>
      </c>
      <c r="L35" s="112">
        <v>0</v>
      </c>
      <c r="M35" s="112">
        <v>0</v>
      </c>
      <c r="N35" s="112"/>
    </row>
    <row r="36" spans="1:14" s="7" customFormat="1" ht="15.75">
      <c r="A36" s="203" t="s">
        <v>233</v>
      </c>
      <c r="B36" s="161" t="s">
        <v>234</v>
      </c>
      <c r="C36" s="114"/>
      <c r="D36" s="112">
        <v>100</v>
      </c>
      <c r="E36" s="112">
        <v>0</v>
      </c>
      <c r="F36" s="112">
        <v>100</v>
      </c>
      <c r="G36" s="112">
        <v>0</v>
      </c>
      <c r="H36" s="112">
        <v>0</v>
      </c>
      <c r="I36" s="112">
        <v>0</v>
      </c>
      <c r="J36" s="112">
        <v>0</v>
      </c>
      <c r="K36" s="112">
        <v>0</v>
      </c>
      <c r="L36" s="112">
        <v>0</v>
      </c>
      <c r="M36" s="112">
        <v>0</v>
      </c>
      <c r="N36" s="112"/>
    </row>
    <row r="37" spans="1:14" s="7" customFormat="1" ht="15.75">
      <c r="A37" s="203" t="s">
        <v>235</v>
      </c>
      <c r="B37" s="161" t="s">
        <v>236</v>
      </c>
      <c r="C37" s="116"/>
      <c r="D37" s="112">
        <v>0</v>
      </c>
      <c r="E37" s="112">
        <v>0</v>
      </c>
      <c r="F37" s="112">
        <v>0</v>
      </c>
      <c r="G37" s="112">
        <v>0</v>
      </c>
      <c r="H37" s="112">
        <v>0</v>
      </c>
      <c r="I37" s="112">
        <v>0</v>
      </c>
      <c r="J37" s="112">
        <v>0</v>
      </c>
      <c r="K37" s="112">
        <v>0</v>
      </c>
      <c r="L37" s="112">
        <v>0</v>
      </c>
      <c r="M37" s="112">
        <v>0</v>
      </c>
      <c r="N37" s="112"/>
    </row>
    <row r="38" spans="1:14" s="7" customFormat="1" ht="15.75">
      <c r="A38" s="203" t="s">
        <v>237</v>
      </c>
      <c r="B38" s="161" t="s">
        <v>238</v>
      </c>
      <c r="C38" s="114"/>
      <c r="D38" s="112">
        <v>0</v>
      </c>
      <c r="E38" s="112">
        <v>0</v>
      </c>
      <c r="F38" s="112">
        <v>0</v>
      </c>
      <c r="G38" s="112">
        <v>0</v>
      </c>
      <c r="H38" s="112">
        <v>0</v>
      </c>
      <c r="I38" s="112">
        <v>0</v>
      </c>
      <c r="J38" s="112">
        <v>0</v>
      </c>
      <c r="K38" s="112">
        <v>0</v>
      </c>
      <c r="L38" s="112">
        <v>0</v>
      </c>
      <c r="M38" s="112">
        <v>0</v>
      </c>
      <c r="N38" s="112"/>
    </row>
    <row r="39" spans="1:14" s="7" customFormat="1" ht="15.75">
      <c r="A39" s="203" t="s">
        <v>239</v>
      </c>
      <c r="B39" s="161" t="s">
        <v>240</v>
      </c>
      <c r="C39" s="114"/>
      <c r="D39" s="112">
        <v>0</v>
      </c>
      <c r="E39" s="112">
        <v>0</v>
      </c>
      <c r="F39" s="112">
        <v>0</v>
      </c>
      <c r="G39" s="112">
        <v>0</v>
      </c>
      <c r="H39" s="112">
        <v>0</v>
      </c>
      <c r="I39" s="112">
        <v>0</v>
      </c>
      <c r="J39" s="112">
        <v>0</v>
      </c>
      <c r="K39" s="112">
        <v>0</v>
      </c>
      <c r="L39" s="112">
        <v>0</v>
      </c>
      <c r="M39" s="112">
        <v>0</v>
      </c>
      <c r="N39" s="112"/>
    </row>
    <row r="40" spans="1:14" ht="15.75">
      <c r="A40" s="203" t="s">
        <v>241</v>
      </c>
      <c r="B40" s="161" t="s">
        <v>242</v>
      </c>
      <c r="C40" s="114"/>
      <c r="D40" s="112">
        <v>0</v>
      </c>
      <c r="E40" s="112">
        <v>0</v>
      </c>
      <c r="F40" s="112">
        <v>0</v>
      </c>
      <c r="G40" s="112">
        <v>0</v>
      </c>
      <c r="H40" s="112">
        <v>0</v>
      </c>
      <c r="I40" s="112">
        <v>0</v>
      </c>
      <c r="J40" s="112">
        <v>0</v>
      </c>
      <c r="K40" s="112">
        <v>0</v>
      </c>
      <c r="L40" s="112">
        <v>0</v>
      </c>
      <c r="M40" s="112">
        <v>0</v>
      </c>
      <c r="N40" s="112"/>
    </row>
    <row r="41" spans="1:14" ht="15.75">
      <c r="A41" s="207" t="s">
        <v>243</v>
      </c>
      <c r="B41" s="161" t="s">
        <v>244</v>
      </c>
      <c r="C41" s="114"/>
      <c r="D41" s="112">
        <v>0</v>
      </c>
      <c r="E41" s="112">
        <v>0</v>
      </c>
      <c r="F41" s="112">
        <v>0</v>
      </c>
      <c r="G41" s="112">
        <v>0</v>
      </c>
      <c r="H41" s="112">
        <v>0</v>
      </c>
      <c r="I41" s="137">
        <v>0</v>
      </c>
      <c r="J41" s="137">
        <v>0</v>
      </c>
      <c r="K41" s="137">
        <v>0</v>
      </c>
      <c r="L41" s="137">
        <v>0</v>
      </c>
      <c r="M41" s="137">
        <v>0</v>
      </c>
      <c r="N41" s="137"/>
    </row>
    <row r="42" spans="1:14" ht="15">
      <c r="A42" s="383" t="s">
        <v>380</v>
      </c>
      <c r="B42" s="383"/>
      <c r="C42" s="383"/>
      <c r="D42" s="383"/>
      <c r="E42" s="383"/>
      <c r="F42" s="383"/>
      <c r="G42" s="383"/>
      <c r="H42" s="383"/>
      <c r="I42" s="384" t="s">
        <v>493</v>
      </c>
      <c r="J42" s="384"/>
      <c r="K42" s="384"/>
      <c r="L42" s="384"/>
      <c r="M42" s="384"/>
      <c r="N42" s="384"/>
    </row>
    <row r="43" spans="1:14" ht="15">
      <c r="A43" s="260"/>
      <c r="B43" s="260"/>
      <c r="C43" s="260"/>
      <c r="D43" s="260"/>
      <c r="E43" s="260"/>
      <c r="F43" s="260"/>
      <c r="G43" s="260"/>
      <c r="H43" s="260"/>
      <c r="I43" s="198"/>
      <c r="J43" s="198"/>
      <c r="K43" s="198"/>
      <c r="L43" s="198"/>
      <c r="M43" s="198"/>
      <c r="N43" s="198"/>
    </row>
    <row r="44" spans="1:14" ht="15">
      <c r="A44" s="260"/>
      <c r="B44" s="260"/>
      <c r="C44" s="260"/>
      <c r="D44" s="260"/>
      <c r="E44" s="260"/>
      <c r="F44" s="260"/>
      <c r="G44" s="260"/>
      <c r="H44" s="260"/>
      <c r="I44" s="198"/>
      <c r="J44" s="198"/>
      <c r="K44" s="198"/>
      <c r="L44" s="198"/>
      <c r="M44" s="198"/>
      <c r="N44" s="198"/>
    </row>
    <row r="45" spans="1:14" ht="15">
      <c r="A45" s="260"/>
      <c r="B45" s="260"/>
      <c r="C45" s="260"/>
      <c r="D45" s="260"/>
      <c r="E45" s="260"/>
      <c r="F45" s="260"/>
      <c r="G45" s="260"/>
      <c r="H45" s="260"/>
      <c r="I45" s="198"/>
      <c r="J45" s="198"/>
      <c r="K45" s="198"/>
      <c r="L45" s="198"/>
      <c r="M45" s="198"/>
      <c r="N45" s="198"/>
    </row>
    <row r="46" spans="1:14" ht="15">
      <c r="A46" s="260"/>
      <c r="B46" s="260"/>
      <c r="C46" s="260"/>
      <c r="D46" s="260"/>
      <c r="E46" s="260"/>
      <c r="F46" s="260"/>
      <c r="G46" s="260"/>
      <c r="H46" s="260"/>
      <c r="I46" s="198"/>
      <c r="J46" s="198"/>
      <c r="K46" s="198"/>
      <c r="L46" s="198"/>
      <c r="M46" s="198"/>
      <c r="N46" s="198"/>
    </row>
    <row r="47" spans="1:14" ht="15">
      <c r="A47" s="260"/>
      <c r="B47" s="260"/>
      <c r="C47" s="260"/>
      <c r="D47" s="260"/>
      <c r="E47" s="260"/>
      <c r="F47" s="260"/>
      <c r="G47" s="260"/>
      <c r="H47" s="260"/>
      <c r="I47" s="198"/>
      <c r="J47" s="198"/>
      <c r="K47" s="198"/>
      <c r="L47" s="198"/>
      <c r="M47" s="198"/>
      <c r="N47" s="198"/>
    </row>
    <row r="48" spans="1:14" ht="15">
      <c r="A48" s="260"/>
      <c r="B48" s="260"/>
      <c r="C48" s="260"/>
      <c r="D48" s="260"/>
      <c r="E48" s="260"/>
      <c r="F48" s="260"/>
      <c r="G48" s="260"/>
      <c r="H48" s="260"/>
      <c r="I48" s="198"/>
      <c r="J48" s="198"/>
      <c r="K48" s="198"/>
      <c r="L48" s="198"/>
      <c r="M48" s="198"/>
      <c r="N48" s="198"/>
    </row>
    <row r="49" spans="1:14" ht="15">
      <c r="A49" s="260"/>
      <c r="B49" s="260"/>
      <c r="C49" s="260"/>
      <c r="D49" s="260"/>
      <c r="E49" s="260"/>
      <c r="F49" s="260"/>
      <c r="G49" s="260"/>
      <c r="H49" s="260"/>
      <c r="I49" s="198"/>
      <c r="J49" s="198"/>
      <c r="K49" s="198"/>
      <c r="L49" s="198"/>
      <c r="M49" s="198"/>
      <c r="N49" s="198"/>
    </row>
    <row r="50" spans="1:14" ht="15">
      <c r="A50" s="260"/>
      <c r="B50" s="260"/>
      <c r="C50" s="260"/>
      <c r="D50" s="260"/>
      <c r="E50" s="260"/>
      <c r="F50" s="260"/>
      <c r="G50" s="260"/>
      <c r="H50" s="260"/>
      <c r="I50" s="198"/>
      <c r="J50" s="198"/>
      <c r="K50" s="198"/>
      <c r="L50" s="198"/>
      <c r="M50" s="198"/>
      <c r="N50" s="198"/>
    </row>
    <row r="51" spans="1:14" ht="15">
      <c r="A51" s="260"/>
      <c r="B51" s="260"/>
      <c r="C51" s="260"/>
      <c r="D51" s="260"/>
      <c r="E51" s="260"/>
      <c r="F51" s="260"/>
      <c r="G51" s="260"/>
      <c r="H51" s="260"/>
      <c r="I51" s="198"/>
      <c r="J51" s="198"/>
      <c r="K51" s="198"/>
      <c r="L51" s="198"/>
      <c r="M51" s="198"/>
      <c r="N51" s="198"/>
    </row>
  </sheetData>
  <sheetProtection/>
  <mergeCells count="27">
    <mergeCell ref="I30:N30"/>
    <mergeCell ref="A1:H1"/>
    <mergeCell ref="B2:G2"/>
    <mergeCell ref="J2:M2"/>
    <mergeCell ref="I1:N1"/>
    <mergeCell ref="L4:L5"/>
    <mergeCell ref="G4:H4"/>
    <mergeCell ref="D3:H3"/>
    <mergeCell ref="I4:I5"/>
    <mergeCell ref="C3:C5"/>
    <mergeCell ref="B3:B5"/>
    <mergeCell ref="I18:N18"/>
    <mergeCell ref="M4:M5"/>
    <mergeCell ref="K4:K5"/>
    <mergeCell ref="J4:J5"/>
    <mergeCell ref="F4:F5"/>
    <mergeCell ref="C6:H6"/>
    <mergeCell ref="C30:H30"/>
    <mergeCell ref="I42:N42"/>
    <mergeCell ref="A42:H42"/>
    <mergeCell ref="D4:D5"/>
    <mergeCell ref="E4:E5"/>
    <mergeCell ref="A3:A5"/>
    <mergeCell ref="C18:H18"/>
    <mergeCell ref="I6:N6"/>
    <mergeCell ref="N4:N5"/>
    <mergeCell ref="I3:M3"/>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40"/>
  <sheetViews>
    <sheetView zoomScale="85" zoomScaleNormal="85" zoomScalePageLayoutView="85" workbookViewId="0" topLeftCell="A1">
      <selection activeCell="H28" sqref="H28"/>
    </sheetView>
  </sheetViews>
  <sheetFormatPr defaultColWidth="9.00390625" defaultRowHeight="16.5"/>
  <cols>
    <col min="1" max="1" width="10.125" style="18" customWidth="1"/>
    <col min="2" max="2" width="11.00390625" style="18" customWidth="1"/>
    <col min="3" max="3" width="12.25390625" style="18" customWidth="1"/>
    <col min="4" max="4" width="14.00390625" style="18" customWidth="1"/>
    <col min="5" max="5" width="16.375" style="18" customWidth="1"/>
    <col min="6" max="6" width="13.50390625" style="18" customWidth="1"/>
    <col min="7" max="7" width="12.125" style="18" customWidth="1"/>
    <col min="8" max="8" width="15.50390625" style="18" customWidth="1"/>
    <col min="9" max="9" width="16.875" style="18" customWidth="1"/>
    <col min="10" max="10" width="17.25390625" style="18" customWidth="1"/>
    <col min="11" max="11" width="16.50390625" style="18" customWidth="1"/>
    <col min="12" max="12" width="16.375" style="18" customWidth="1"/>
    <col min="13" max="16384" width="9.00390625" style="18" customWidth="1"/>
  </cols>
  <sheetData>
    <row r="1" spans="1:17" s="37" customFormat="1" ht="20.25" customHeight="1">
      <c r="A1" s="312" t="s">
        <v>78</v>
      </c>
      <c r="B1" s="312"/>
      <c r="C1" s="312"/>
      <c r="D1" s="312"/>
      <c r="E1" s="312"/>
      <c r="F1" s="312"/>
      <c r="G1" s="312"/>
      <c r="H1" s="312" t="s">
        <v>364</v>
      </c>
      <c r="I1" s="312"/>
      <c r="J1" s="312"/>
      <c r="K1" s="312"/>
      <c r="L1" s="312"/>
      <c r="M1" s="24"/>
      <c r="N1" s="24"/>
      <c r="O1" s="24"/>
      <c r="P1" s="24"/>
      <c r="Q1" s="24"/>
    </row>
    <row r="2" spans="2:12" s="38" customFormat="1" ht="15" customHeight="1">
      <c r="B2" s="298" t="s">
        <v>220</v>
      </c>
      <c r="C2" s="313"/>
      <c r="D2" s="313"/>
      <c r="E2" s="313"/>
      <c r="F2" s="313"/>
      <c r="G2" s="4" t="s">
        <v>424</v>
      </c>
      <c r="I2" s="392" t="s">
        <v>221</v>
      </c>
      <c r="J2" s="392"/>
      <c r="K2" s="392"/>
      <c r="L2" s="176" t="s">
        <v>491</v>
      </c>
    </row>
    <row r="3" spans="1:12" s="39" customFormat="1" ht="18" customHeight="1">
      <c r="A3" s="399" t="s">
        <v>421</v>
      </c>
      <c r="B3" s="310" t="s">
        <v>376</v>
      </c>
      <c r="C3" s="347" t="s">
        <v>79</v>
      </c>
      <c r="D3" s="347"/>
      <c r="E3" s="347"/>
      <c r="F3" s="347"/>
      <c r="G3" s="347"/>
      <c r="H3" s="347" t="s">
        <v>547</v>
      </c>
      <c r="I3" s="347"/>
      <c r="J3" s="347"/>
      <c r="K3" s="347"/>
      <c r="L3" s="339"/>
    </row>
    <row r="4" spans="1:12" s="39" customFormat="1" ht="71.25" customHeight="1">
      <c r="A4" s="400"/>
      <c r="B4" s="311"/>
      <c r="C4" s="179" t="s">
        <v>81</v>
      </c>
      <c r="D4" s="179" t="s">
        <v>82</v>
      </c>
      <c r="E4" s="179" t="s">
        <v>83</v>
      </c>
      <c r="F4" s="179" t="s">
        <v>84</v>
      </c>
      <c r="G4" s="223" t="s">
        <v>469</v>
      </c>
      <c r="H4" s="210" t="s">
        <v>86</v>
      </c>
      <c r="I4" s="179" t="s">
        <v>87</v>
      </c>
      <c r="J4" s="179" t="s">
        <v>88</v>
      </c>
      <c r="K4" s="184" t="s">
        <v>89</v>
      </c>
      <c r="L4" s="184" t="s">
        <v>85</v>
      </c>
    </row>
    <row r="5" spans="2:12" ht="16.5" customHeight="1">
      <c r="B5" s="108"/>
      <c r="C5" s="393" t="s">
        <v>579</v>
      </c>
      <c r="D5" s="394"/>
      <c r="E5" s="394"/>
      <c r="F5" s="394"/>
      <c r="G5" s="394"/>
      <c r="H5" s="395" t="s">
        <v>249</v>
      </c>
      <c r="I5" s="395"/>
      <c r="J5" s="395"/>
      <c r="K5" s="395"/>
      <c r="L5" s="396"/>
    </row>
    <row r="6" spans="1:12" ht="15.75">
      <c r="A6" s="165" t="s">
        <v>223</v>
      </c>
      <c r="B6" s="159" t="s">
        <v>224</v>
      </c>
      <c r="C6" s="119">
        <f>SUM(C7:C16)</f>
        <v>8188</v>
      </c>
      <c r="D6" s="119">
        <f>SUM(D7:D16)</f>
        <v>7426</v>
      </c>
      <c r="E6" s="119">
        <f>SUM(E7:E16)</f>
        <v>761</v>
      </c>
      <c r="F6" s="119">
        <f>SUM(F7:F16)</f>
        <v>8</v>
      </c>
      <c r="G6" s="119">
        <f>SUM(G7:G16)</f>
        <v>23</v>
      </c>
      <c r="H6" s="120">
        <v>100</v>
      </c>
      <c r="I6" s="120">
        <v>90.69369809477284</v>
      </c>
      <c r="J6" s="120">
        <v>9.294088910600879</v>
      </c>
      <c r="K6" s="120">
        <v>0.09770395701025891</v>
      </c>
      <c r="L6" s="120">
        <v>0.2808988764044944</v>
      </c>
    </row>
    <row r="7" spans="1:12" ht="15.75">
      <c r="A7" s="203" t="s">
        <v>225</v>
      </c>
      <c r="B7" s="161" t="s">
        <v>226</v>
      </c>
      <c r="C7" s="119">
        <v>477</v>
      </c>
      <c r="D7" s="119">
        <v>399</v>
      </c>
      <c r="E7" s="119">
        <v>78</v>
      </c>
      <c r="F7" s="119">
        <v>4</v>
      </c>
      <c r="G7" s="119">
        <v>7</v>
      </c>
      <c r="H7" s="120">
        <v>100</v>
      </c>
      <c r="I7" s="120">
        <v>83.64779874213836</v>
      </c>
      <c r="J7" s="120">
        <v>16.352201257861637</v>
      </c>
      <c r="K7" s="120">
        <v>0.8385744234800838</v>
      </c>
      <c r="L7" s="120">
        <v>1.4675052410901468</v>
      </c>
    </row>
    <row r="8" spans="1:12" ht="15.75">
      <c r="A8" s="203" t="s">
        <v>227</v>
      </c>
      <c r="B8" s="161" t="s">
        <v>228</v>
      </c>
      <c r="C8" s="119">
        <v>574</v>
      </c>
      <c r="D8" s="119">
        <v>485</v>
      </c>
      <c r="E8" s="119">
        <v>89</v>
      </c>
      <c r="F8" s="119">
        <v>0</v>
      </c>
      <c r="G8" s="119">
        <v>1</v>
      </c>
      <c r="H8" s="120">
        <v>100</v>
      </c>
      <c r="I8" s="120">
        <v>84.49477351916376</v>
      </c>
      <c r="J8" s="120">
        <v>15.505226480836237</v>
      </c>
      <c r="K8" s="120">
        <v>0</v>
      </c>
      <c r="L8" s="120">
        <v>0.17421602787456447</v>
      </c>
    </row>
    <row r="9" spans="1:12" ht="15.75">
      <c r="A9" s="203" t="s">
        <v>229</v>
      </c>
      <c r="B9" s="161" t="s">
        <v>230</v>
      </c>
      <c r="C9" s="119">
        <v>738</v>
      </c>
      <c r="D9" s="119">
        <v>659</v>
      </c>
      <c r="E9" s="119">
        <v>79</v>
      </c>
      <c r="F9" s="119">
        <v>0</v>
      </c>
      <c r="G9" s="119">
        <v>2</v>
      </c>
      <c r="H9" s="120">
        <v>100</v>
      </c>
      <c r="I9" s="120">
        <v>89.29539295392954</v>
      </c>
      <c r="J9" s="120">
        <v>10.70460704607046</v>
      </c>
      <c r="K9" s="120">
        <v>0</v>
      </c>
      <c r="L9" s="120">
        <v>0.27100271002710025</v>
      </c>
    </row>
    <row r="10" spans="1:12" ht="15.75">
      <c r="A10" s="203" t="s">
        <v>231</v>
      </c>
      <c r="B10" s="161" t="s">
        <v>232</v>
      </c>
      <c r="C10" s="119">
        <v>711</v>
      </c>
      <c r="D10" s="119">
        <v>640</v>
      </c>
      <c r="E10" s="119">
        <v>71</v>
      </c>
      <c r="F10" s="119">
        <v>2</v>
      </c>
      <c r="G10" s="119">
        <v>4</v>
      </c>
      <c r="H10" s="120">
        <v>100</v>
      </c>
      <c r="I10" s="120">
        <v>90.014064697609</v>
      </c>
      <c r="J10" s="120">
        <v>9.985935302390999</v>
      </c>
      <c r="K10" s="120">
        <v>0.2812939521800281</v>
      </c>
      <c r="L10" s="120">
        <v>0.5625879043600562</v>
      </c>
    </row>
    <row r="11" spans="1:12" ht="15.75">
      <c r="A11" s="203" t="s">
        <v>233</v>
      </c>
      <c r="B11" s="161" t="s">
        <v>234</v>
      </c>
      <c r="C11" s="119">
        <v>772</v>
      </c>
      <c r="D11" s="119">
        <v>687</v>
      </c>
      <c r="E11" s="119">
        <v>84</v>
      </c>
      <c r="F11" s="119">
        <v>1</v>
      </c>
      <c r="G11" s="119">
        <v>3</v>
      </c>
      <c r="H11" s="120">
        <v>100</v>
      </c>
      <c r="I11" s="120">
        <v>88.98963730569949</v>
      </c>
      <c r="J11" s="120">
        <v>10.880829015544041</v>
      </c>
      <c r="K11" s="120">
        <v>0.12953367875647667</v>
      </c>
      <c r="L11" s="120">
        <v>0.38860103626943004</v>
      </c>
    </row>
    <row r="12" spans="1:12" ht="15.75">
      <c r="A12" s="203" t="s">
        <v>235</v>
      </c>
      <c r="B12" s="161" t="s">
        <v>236</v>
      </c>
      <c r="C12" s="119">
        <v>871</v>
      </c>
      <c r="D12" s="119">
        <v>794</v>
      </c>
      <c r="E12" s="119">
        <v>77</v>
      </c>
      <c r="F12" s="119">
        <v>0</v>
      </c>
      <c r="G12" s="119">
        <v>1</v>
      </c>
      <c r="H12" s="120">
        <v>100</v>
      </c>
      <c r="I12" s="120">
        <v>91.15958668197474</v>
      </c>
      <c r="J12" s="120">
        <v>8.840413318025258</v>
      </c>
      <c r="K12" s="120">
        <v>0</v>
      </c>
      <c r="L12" s="120">
        <v>0.1148105625717566</v>
      </c>
    </row>
    <row r="13" spans="1:12" ht="15.75">
      <c r="A13" s="203" t="s">
        <v>237</v>
      </c>
      <c r="B13" s="161" t="s">
        <v>238</v>
      </c>
      <c r="C13" s="119">
        <v>1296</v>
      </c>
      <c r="D13" s="119">
        <v>1223</v>
      </c>
      <c r="E13" s="119">
        <v>73</v>
      </c>
      <c r="F13" s="119">
        <v>0</v>
      </c>
      <c r="G13" s="119">
        <v>0</v>
      </c>
      <c r="H13" s="120">
        <v>100</v>
      </c>
      <c r="I13" s="120">
        <v>94.36728395061728</v>
      </c>
      <c r="J13" s="120">
        <v>5.632716049382716</v>
      </c>
      <c r="K13" s="120">
        <v>0</v>
      </c>
      <c r="L13" s="120">
        <v>0</v>
      </c>
    </row>
    <row r="14" spans="1:12" ht="15.75">
      <c r="A14" s="203" t="s">
        <v>239</v>
      </c>
      <c r="B14" s="161" t="s">
        <v>240</v>
      </c>
      <c r="C14" s="119">
        <v>872</v>
      </c>
      <c r="D14" s="119">
        <v>821</v>
      </c>
      <c r="E14" s="119">
        <v>51</v>
      </c>
      <c r="F14" s="119">
        <v>0</v>
      </c>
      <c r="G14" s="119">
        <v>3</v>
      </c>
      <c r="H14" s="120">
        <v>100</v>
      </c>
      <c r="I14" s="120">
        <v>94.15137614678899</v>
      </c>
      <c r="J14" s="120">
        <v>5.848623853211009</v>
      </c>
      <c r="K14" s="120">
        <v>0</v>
      </c>
      <c r="L14" s="120">
        <v>0.3440366972477064</v>
      </c>
    </row>
    <row r="15" spans="1:12" ht="15.75">
      <c r="A15" s="203" t="s">
        <v>241</v>
      </c>
      <c r="B15" s="161" t="s">
        <v>242</v>
      </c>
      <c r="C15" s="119">
        <v>886</v>
      </c>
      <c r="D15" s="119">
        <v>798</v>
      </c>
      <c r="E15" s="119">
        <v>88</v>
      </c>
      <c r="F15" s="119">
        <v>1</v>
      </c>
      <c r="G15" s="119">
        <v>2</v>
      </c>
      <c r="H15" s="120">
        <v>100</v>
      </c>
      <c r="I15" s="120">
        <v>90.06772009029345</v>
      </c>
      <c r="J15" s="120">
        <v>9.932279909706546</v>
      </c>
      <c r="K15" s="120">
        <v>0.11286681715575621</v>
      </c>
      <c r="L15" s="120">
        <v>0.22573363431151242</v>
      </c>
    </row>
    <row r="16" spans="1:12" ht="15.75">
      <c r="A16" s="209" t="s">
        <v>243</v>
      </c>
      <c r="B16" s="161" t="s">
        <v>244</v>
      </c>
      <c r="C16" s="119">
        <v>991</v>
      </c>
      <c r="D16" s="119">
        <v>920</v>
      </c>
      <c r="E16" s="119">
        <v>71</v>
      </c>
      <c r="F16" s="119">
        <v>0</v>
      </c>
      <c r="G16" s="119">
        <v>0</v>
      </c>
      <c r="H16" s="120">
        <v>100</v>
      </c>
      <c r="I16" s="120">
        <v>92.83551967709384</v>
      </c>
      <c r="J16" s="120">
        <v>7.164480322906155</v>
      </c>
      <c r="K16" s="120">
        <v>0</v>
      </c>
      <c r="L16" s="120">
        <v>0</v>
      </c>
    </row>
    <row r="17" spans="2:12" ht="15.75" customHeight="1">
      <c r="B17" s="13"/>
      <c r="C17" s="397" t="s">
        <v>580</v>
      </c>
      <c r="D17" s="398"/>
      <c r="E17" s="398"/>
      <c r="F17" s="398"/>
      <c r="G17" s="398"/>
      <c r="H17" s="396" t="s">
        <v>630</v>
      </c>
      <c r="I17" s="396"/>
      <c r="J17" s="396"/>
      <c r="K17" s="396"/>
      <c r="L17" s="396"/>
    </row>
    <row r="18" spans="1:12" ht="15.75">
      <c r="A18" s="165" t="s">
        <v>223</v>
      </c>
      <c r="B18" s="159" t="s">
        <v>224</v>
      </c>
      <c r="C18" s="119">
        <f>SUM(C19:C26)</f>
        <v>3643</v>
      </c>
      <c r="D18" s="119">
        <f>SUM(D19:D26)</f>
        <v>3357</v>
      </c>
      <c r="E18" s="119">
        <f>SUM(E19:E26)</f>
        <v>286</v>
      </c>
      <c r="F18" s="119">
        <f>SUM(F19:F26)</f>
        <v>1</v>
      </c>
      <c r="G18" s="119">
        <f>SUM(G19:G26)</f>
        <v>1</v>
      </c>
      <c r="H18" s="120">
        <v>100</v>
      </c>
      <c r="I18" s="120">
        <v>92.14932747735384</v>
      </c>
      <c r="J18" s="120">
        <v>7.850672522646171</v>
      </c>
      <c r="K18" s="120">
        <v>0.02744990392533626</v>
      </c>
      <c r="L18" s="120">
        <v>0.02744990392533626</v>
      </c>
    </row>
    <row r="19" spans="1:12" ht="15.75">
      <c r="A19" s="203" t="s">
        <v>229</v>
      </c>
      <c r="B19" s="161" t="s">
        <v>230</v>
      </c>
      <c r="C19" s="119">
        <v>263</v>
      </c>
      <c r="D19" s="119">
        <v>236</v>
      </c>
      <c r="E19" s="119">
        <v>27</v>
      </c>
      <c r="F19" s="119">
        <v>0</v>
      </c>
      <c r="G19" s="119">
        <v>0</v>
      </c>
      <c r="H19" s="120">
        <v>100</v>
      </c>
      <c r="I19" s="120">
        <v>89.73384030418251</v>
      </c>
      <c r="J19" s="120">
        <v>10.26615969581749</v>
      </c>
      <c r="K19" s="120">
        <v>0</v>
      </c>
      <c r="L19" s="120">
        <v>0</v>
      </c>
    </row>
    <row r="20" spans="1:12" ht="15.75">
      <c r="A20" s="203" t="s">
        <v>231</v>
      </c>
      <c r="B20" s="161" t="s">
        <v>232</v>
      </c>
      <c r="C20" s="119">
        <v>382</v>
      </c>
      <c r="D20" s="119">
        <v>339</v>
      </c>
      <c r="E20" s="119">
        <v>43</v>
      </c>
      <c r="F20" s="119">
        <v>0</v>
      </c>
      <c r="G20" s="119">
        <v>0</v>
      </c>
      <c r="H20" s="120">
        <v>100</v>
      </c>
      <c r="I20" s="120">
        <v>88.7434554973822</v>
      </c>
      <c r="J20" s="120">
        <v>11.256544502617801</v>
      </c>
      <c r="K20" s="120">
        <v>0</v>
      </c>
      <c r="L20" s="120">
        <v>0</v>
      </c>
    </row>
    <row r="21" spans="1:12" ht="15.75">
      <c r="A21" s="203" t="s">
        <v>233</v>
      </c>
      <c r="B21" s="161" t="s">
        <v>234</v>
      </c>
      <c r="C21" s="119">
        <v>414</v>
      </c>
      <c r="D21" s="119">
        <v>359</v>
      </c>
      <c r="E21" s="119">
        <v>55</v>
      </c>
      <c r="F21" s="119">
        <v>0</v>
      </c>
      <c r="G21" s="119">
        <v>1</v>
      </c>
      <c r="H21" s="120">
        <v>100</v>
      </c>
      <c r="I21" s="120">
        <v>86.71497584541063</v>
      </c>
      <c r="J21" s="120">
        <v>13.285024154589372</v>
      </c>
      <c r="K21" s="120">
        <v>0</v>
      </c>
      <c r="L21" s="120">
        <v>0.24154589371980675</v>
      </c>
    </row>
    <row r="22" spans="1:12" ht="15.75">
      <c r="A22" s="203" t="s">
        <v>235</v>
      </c>
      <c r="B22" s="161" t="s">
        <v>236</v>
      </c>
      <c r="C22" s="119">
        <v>473</v>
      </c>
      <c r="D22" s="119">
        <v>432</v>
      </c>
      <c r="E22" s="119">
        <v>41</v>
      </c>
      <c r="F22" s="119">
        <v>0</v>
      </c>
      <c r="G22" s="119">
        <v>0</v>
      </c>
      <c r="H22" s="120">
        <v>100</v>
      </c>
      <c r="I22" s="120">
        <v>91.33192389006342</v>
      </c>
      <c r="J22" s="120">
        <v>8.668076109936575</v>
      </c>
      <c r="K22" s="120">
        <v>0</v>
      </c>
      <c r="L22" s="120">
        <v>0</v>
      </c>
    </row>
    <row r="23" spans="1:12" ht="15.75">
      <c r="A23" s="203" t="s">
        <v>237</v>
      </c>
      <c r="B23" s="161" t="s">
        <v>238</v>
      </c>
      <c r="C23" s="119">
        <v>778</v>
      </c>
      <c r="D23" s="119">
        <v>749</v>
      </c>
      <c r="E23" s="119">
        <v>29</v>
      </c>
      <c r="F23" s="119">
        <v>0</v>
      </c>
      <c r="G23" s="119">
        <v>0</v>
      </c>
      <c r="H23" s="120">
        <v>100</v>
      </c>
      <c r="I23" s="120">
        <v>96.27249357326478</v>
      </c>
      <c r="J23" s="120">
        <v>3.7275064267352187</v>
      </c>
      <c r="K23" s="120">
        <v>0</v>
      </c>
      <c r="L23" s="120">
        <v>0</v>
      </c>
    </row>
    <row r="24" spans="1:12" ht="15.75">
      <c r="A24" s="203" t="s">
        <v>239</v>
      </c>
      <c r="B24" s="161" t="s">
        <v>240</v>
      </c>
      <c r="C24" s="119">
        <v>436</v>
      </c>
      <c r="D24" s="119">
        <v>413</v>
      </c>
      <c r="E24" s="119">
        <v>23</v>
      </c>
      <c r="F24" s="119">
        <v>0</v>
      </c>
      <c r="G24" s="119">
        <v>0</v>
      </c>
      <c r="H24" s="120">
        <v>100</v>
      </c>
      <c r="I24" s="120">
        <v>94.72477064220183</v>
      </c>
      <c r="J24" s="120">
        <v>5.275229357798165</v>
      </c>
      <c r="K24" s="120">
        <v>0</v>
      </c>
      <c r="L24" s="120">
        <v>0</v>
      </c>
    </row>
    <row r="25" spans="1:12" ht="15.75">
      <c r="A25" s="209" t="s">
        <v>241</v>
      </c>
      <c r="B25" s="161" t="s">
        <v>242</v>
      </c>
      <c r="C25" s="119">
        <v>423</v>
      </c>
      <c r="D25" s="119">
        <v>387</v>
      </c>
      <c r="E25" s="119">
        <v>36</v>
      </c>
      <c r="F25" s="119">
        <v>1</v>
      </c>
      <c r="G25" s="119">
        <v>0</v>
      </c>
      <c r="H25" s="120">
        <v>100</v>
      </c>
      <c r="I25" s="120">
        <v>91.48936170212765</v>
      </c>
      <c r="J25" s="120">
        <v>8.51063829787234</v>
      </c>
      <c r="K25" s="120">
        <v>0.2364066193853428</v>
      </c>
      <c r="L25" s="120">
        <v>0</v>
      </c>
    </row>
    <row r="26" spans="1:12" ht="15.75">
      <c r="A26" s="209" t="s">
        <v>243</v>
      </c>
      <c r="B26" s="161" t="s">
        <v>244</v>
      </c>
      <c r="C26" s="119">
        <v>474</v>
      </c>
      <c r="D26" s="119">
        <v>442</v>
      </c>
      <c r="E26" s="119">
        <v>32</v>
      </c>
      <c r="F26" s="119">
        <v>0</v>
      </c>
      <c r="G26" s="119">
        <v>0</v>
      </c>
      <c r="H26" s="120">
        <v>100</v>
      </c>
      <c r="I26" s="120">
        <v>93.24894514767932</v>
      </c>
      <c r="J26" s="120">
        <v>6.751054852320675</v>
      </c>
      <c r="K26" s="120">
        <v>0</v>
      </c>
      <c r="L26" s="120">
        <v>0</v>
      </c>
    </row>
    <row r="27" spans="2:14" ht="15.75" customHeight="1">
      <c r="B27" s="13"/>
      <c r="C27" s="397" t="s">
        <v>581</v>
      </c>
      <c r="D27" s="398"/>
      <c r="E27" s="398"/>
      <c r="F27" s="398"/>
      <c r="G27" s="398"/>
      <c r="H27" s="396" t="s">
        <v>637</v>
      </c>
      <c r="I27" s="396"/>
      <c r="J27" s="396"/>
      <c r="K27" s="396"/>
      <c r="L27" s="396"/>
      <c r="M27" s="22"/>
      <c r="N27" s="22"/>
    </row>
    <row r="28" spans="1:12" ht="15.75">
      <c r="A28" s="165" t="s">
        <v>223</v>
      </c>
      <c r="B28" s="159" t="s">
        <v>224</v>
      </c>
      <c r="C28" s="119">
        <f>SUM(C29:C37)</f>
        <v>104</v>
      </c>
      <c r="D28" s="119">
        <f>SUM(D29:D37)</f>
        <v>103</v>
      </c>
      <c r="E28" s="119">
        <f>SUM(E29:E37)</f>
        <v>1</v>
      </c>
      <c r="F28" s="119">
        <f>SUM(F29:F37)</f>
        <v>0</v>
      </c>
      <c r="G28" s="119">
        <f>SUM(G29:G37)</f>
        <v>0</v>
      </c>
      <c r="H28" s="120">
        <v>100</v>
      </c>
      <c r="I28" s="120">
        <v>99.03846153846153</v>
      </c>
      <c r="J28" s="120">
        <v>0.9615384615384616</v>
      </c>
      <c r="K28" s="120">
        <v>0</v>
      </c>
      <c r="L28" s="120">
        <v>0</v>
      </c>
    </row>
    <row r="29" spans="1:12" ht="15.75">
      <c r="A29" s="203" t="s">
        <v>227</v>
      </c>
      <c r="B29" s="161" t="s">
        <v>228</v>
      </c>
      <c r="C29" s="119">
        <v>1</v>
      </c>
      <c r="D29" s="119">
        <v>1</v>
      </c>
      <c r="E29" s="119">
        <v>0</v>
      </c>
      <c r="F29" s="119">
        <v>0</v>
      </c>
      <c r="G29" s="119">
        <v>0</v>
      </c>
      <c r="H29" s="120">
        <v>100</v>
      </c>
      <c r="I29" s="120">
        <v>100</v>
      </c>
      <c r="J29" s="120">
        <v>0</v>
      </c>
      <c r="K29" s="120">
        <v>0</v>
      </c>
      <c r="L29" s="120">
        <v>0</v>
      </c>
    </row>
    <row r="30" spans="1:12" ht="15.75">
      <c r="A30" s="203" t="s">
        <v>229</v>
      </c>
      <c r="B30" s="161" t="s">
        <v>230</v>
      </c>
      <c r="C30" s="119">
        <v>4</v>
      </c>
      <c r="D30" s="119">
        <v>4</v>
      </c>
      <c r="E30" s="119">
        <v>0</v>
      </c>
      <c r="F30" s="119">
        <v>0</v>
      </c>
      <c r="G30" s="119">
        <v>0</v>
      </c>
      <c r="H30" s="120">
        <v>100</v>
      </c>
      <c r="I30" s="120">
        <v>100</v>
      </c>
      <c r="J30" s="120">
        <v>0</v>
      </c>
      <c r="K30" s="120">
        <v>0</v>
      </c>
      <c r="L30" s="120">
        <v>0</v>
      </c>
    </row>
    <row r="31" spans="1:12" ht="15.75">
      <c r="A31" s="203" t="s">
        <v>231</v>
      </c>
      <c r="B31" s="161" t="s">
        <v>232</v>
      </c>
      <c r="C31" s="119">
        <v>13</v>
      </c>
      <c r="D31" s="119">
        <v>13</v>
      </c>
      <c r="E31" s="119">
        <v>0</v>
      </c>
      <c r="F31" s="119">
        <v>0</v>
      </c>
      <c r="G31" s="119">
        <v>0</v>
      </c>
      <c r="H31" s="120">
        <v>100</v>
      </c>
      <c r="I31" s="120">
        <v>100</v>
      </c>
      <c r="J31" s="120">
        <v>0</v>
      </c>
      <c r="K31" s="120">
        <v>0</v>
      </c>
      <c r="L31" s="120">
        <v>0</v>
      </c>
    </row>
    <row r="32" spans="1:12" ht="15.75">
      <c r="A32" s="203" t="s">
        <v>233</v>
      </c>
      <c r="B32" s="161" t="s">
        <v>234</v>
      </c>
      <c r="C32" s="119">
        <v>13</v>
      </c>
      <c r="D32" s="119">
        <v>13</v>
      </c>
      <c r="E32" s="119">
        <v>0</v>
      </c>
      <c r="F32" s="119">
        <v>0</v>
      </c>
      <c r="G32" s="119">
        <v>0</v>
      </c>
      <c r="H32" s="120">
        <v>100</v>
      </c>
      <c r="I32" s="120">
        <v>100</v>
      </c>
      <c r="J32" s="120">
        <v>0</v>
      </c>
      <c r="K32" s="120">
        <v>0</v>
      </c>
      <c r="L32" s="120">
        <v>0</v>
      </c>
    </row>
    <row r="33" spans="1:12" ht="15.75">
      <c r="A33" s="203" t="s">
        <v>235</v>
      </c>
      <c r="B33" s="161" t="s">
        <v>236</v>
      </c>
      <c r="C33" s="119">
        <v>11</v>
      </c>
      <c r="D33" s="119">
        <v>11</v>
      </c>
      <c r="E33" s="119">
        <v>0</v>
      </c>
      <c r="F33" s="119">
        <v>0</v>
      </c>
      <c r="G33" s="119">
        <v>0</v>
      </c>
      <c r="H33" s="120">
        <v>100</v>
      </c>
      <c r="I33" s="120">
        <v>100</v>
      </c>
      <c r="J33" s="120">
        <v>0</v>
      </c>
      <c r="K33" s="120">
        <v>0</v>
      </c>
      <c r="L33" s="120">
        <v>0</v>
      </c>
    </row>
    <row r="34" spans="1:12" ht="15.75">
      <c r="A34" s="203" t="s">
        <v>237</v>
      </c>
      <c r="B34" s="161" t="s">
        <v>238</v>
      </c>
      <c r="C34" s="119">
        <v>11</v>
      </c>
      <c r="D34" s="119">
        <v>11</v>
      </c>
      <c r="E34" s="119">
        <v>0</v>
      </c>
      <c r="F34" s="119">
        <v>0</v>
      </c>
      <c r="G34" s="119">
        <v>0</v>
      </c>
      <c r="H34" s="120">
        <v>100</v>
      </c>
      <c r="I34" s="120">
        <v>100</v>
      </c>
      <c r="J34" s="120">
        <v>0</v>
      </c>
      <c r="K34" s="120">
        <v>0</v>
      </c>
      <c r="L34" s="120">
        <v>0</v>
      </c>
    </row>
    <row r="35" spans="1:12" ht="15.75">
      <c r="A35" s="203" t="s">
        <v>239</v>
      </c>
      <c r="B35" s="161" t="s">
        <v>240</v>
      </c>
      <c r="C35" s="119">
        <v>16</v>
      </c>
      <c r="D35" s="119">
        <v>16</v>
      </c>
      <c r="E35" s="119">
        <v>0</v>
      </c>
      <c r="F35" s="119">
        <v>0</v>
      </c>
      <c r="G35" s="119">
        <v>0</v>
      </c>
      <c r="H35" s="120">
        <v>100</v>
      </c>
      <c r="I35" s="120">
        <v>100</v>
      </c>
      <c r="J35" s="120">
        <v>0</v>
      </c>
      <c r="K35" s="120">
        <v>0</v>
      </c>
      <c r="L35" s="120">
        <v>0</v>
      </c>
    </row>
    <row r="36" spans="1:12" ht="15.75">
      <c r="A36" s="203" t="s">
        <v>241</v>
      </c>
      <c r="B36" s="161" t="s">
        <v>242</v>
      </c>
      <c r="C36" s="119">
        <v>19</v>
      </c>
      <c r="D36" s="119">
        <v>18</v>
      </c>
      <c r="E36" s="119">
        <v>1</v>
      </c>
      <c r="F36" s="119">
        <v>0</v>
      </c>
      <c r="G36" s="119">
        <v>0</v>
      </c>
      <c r="H36" s="120">
        <v>100</v>
      </c>
      <c r="I36" s="120">
        <v>94.73684210526316</v>
      </c>
      <c r="J36" s="120">
        <v>5.2631578947368425</v>
      </c>
      <c r="K36" s="120">
        <v>0</v>
      </c>
      <c r="L36" s="120">
        <v>0</v>
      </c>
    </row>
    <row r="37" spans="1:12" ht="15.75">
      <c r="A37" s="207" t="s">
        <v>243</v>
      </c>
      <c r="B37" s="226" t="s">
        <v>244</v>
      </c>
      <c r="C37" s="227">
        <v>16</v>
      </c>
      <c r="D37" s="227">
        <v>16</v>
      </c>
      <c r="E37" s="227">
        <v>0</v>
      </c>
      <c r="F37" s="227">
        <v>0</v>
      </c>
      <c r="G37" s="227">
        <v>0</v>
      </c>
      <c r="H37" s="265">
        <v>100</v>
      </c>
      <c r="I37" s="265">
        <v>100</v>
      </c>
      <c r="J37" s="265">
        <v>0</v>
      </c>
      <c r="K37" s="265">
        <v>0</v>
      </c>
      <c r="L37" s="265">
        <v>0</v>
      </c>
    </row>
    <row r="38" spans="1:13" s="41" customFormat="1" ht="33.75" customHeight="1">
      <c r="A38" s="211" t="s">
        <v>90</v>
      </c>
      <c r="B38" s="314" t="s">
        <v>91</v>
      </c>
      <c r="C38" s="401"/>
      <c r="D38" s="401"/>
      <c r="E38" s="401"/>
      <c r="F38" s="401"/>
      <c r="G38" s="401"/>
      <c r="H38" s="314" t="s">
        <v>418</v>
      </c>
      <c r="I38" s="314"/>
      <c r="J38" s="314"/>
      <c r="K38" s="314"/>
      <c r="L38" s="314"/>
      <c r="M38" s="192"/>
    </row>
    <row r="39" spans="1:13" s="41" customFormat="1" ht="12.75">
      <c r="A39" s="211"/>
      <c r="B39" s="251"/>
      <c r="C39" s="252"/>
      <c r="D39" s="252"/>
      <c r="E39" s="252"/>
      <c r="F39" s="252"/>
      <c r="G39" s="252"/>
      <c r="H39" s="251"/>
      <c r="I39" s="251"/>
      <c r="J39" s="251"/>
      <c r="K39" s="251"/>
      <c r="L39" s="251"/>
      <c r="M39" s="192"/>
    </row>
    <row r="40" spans="1:13" s="41" customFormat="1" ht="12.75">
      <c r="A40" s="211"/>
      <c r="B40" s="251"/>
      <c r="C40" s="252"/>
      <c r="D40" s="252"/>
      <c r="E40" s="252"/>
      <c r="F40" s="252"/>
      <c r="G40" s="252"/>
      <c r="H40" s="251"/>
      <c r="I40" s="251"/>
      <c r="J40" s="251"/>
      <c r="K40" s="251"/>
      <c r="L40" s="251"/>
      <c r="M40" s="192"/>
    </row>
  </sheetData>
  <sheetProtection/>
  <mergeCells count="16">
    <mergeCell ref="H1:L1"/>
    <mergeCell ref="A3:A4"/>
    <mergeCell ref="A1:G1"/>
    <mergeCell ref="B2:F2"/>
    <mergeCell ref="B38:G38"/>
    <mergeCell ref="B3:B4"/>
    <mergeCell ref="C3:G3"/>
    <mergeCell ref="C27:G27"/>
    <mergeCell ref="H3:L3"/>
    <mergeCell ref="H38:L38"/>
    <mergeCell ref="I2:K2"/>
    <mergeCell ref="C5:G5"/>
    <mergeCell ref="H5:L5"/>
    <mergeCell ref="C17:G17"/>
    <mergeCell ref="H17:L17"/>
    <mergeCell ref="H27:L27"/>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C30"/>
  <sheetViews>
    <sheetView zoomScale="85" zoomScaleNormal="85" zoomScalePageLayoutView="85" workbookViewId="0" topLeftCell="A1">
      <selection activeCell="C5" sqref="C5:G5"/>
    </sheetView>
  </sheetViews>
  <sheetFormatPr defaultColWidth="9.00390625" defaultRowHeight="16.5"/>
  <cols>
    <col min="1" max="1" width="9.875" style="18" customWidth="1"/>
    <col min="2" max="2" width="10.875" style="18" customWidth="1"/>
    <col min="3" max="3" width="12.875" style="18" customWidth="1"/>
    <col min="4" max="4" width="14.25390625" style="18" customWidth="1"/>
    <col min="5" max="5" width="16.50390625" style="18" customWidth="1"/>
    <col min="6" max="6" width="12.875" style="18" customWidth="1"/>
    <col min="7" max="7" width="13.875" style="18" customWidth="1"/>
    <col min="8" max="8" width="15.75390625" style="18" customWidth="1"/>
    <col min="9" max="9" width="15.50390625" style="18" customWidth="1"/>
    <col min="10" max="10" width="17.25390625" style="18" customWidth="1"/>
    <col min="11" max="12" width="15.50390625" style="18" customWidth="1"/>
    <col min="13" max="16384" width="9.00390625" style="18" customWidth="1"/>
  </cols>
  <sheetData>
    <row r="1" spans="1:17" s="37" customFormat="1" ht="21.75" customHeight="1">
      <c r="A1" s="312" t="s">
        <v>516</v>
      </c>
      <c r="B1" s="312"/>
      <c r="C1" s="312"/>
      <c r="D1" s="312"/>
      <c r="E1" s="312"/>
      <c r="F1" s="312"/>
      <c r="G1" s="312"/>
      <c r="H1" s="312" t="s">
        <v>494</v>
      </c>
      <c r="I1" s="405"/>
      <c r="J1" s="405"/>
      <c r="K1" s="405"/>
      <c r="L1" s="405"/>
      <c r="M1" s="24"/>
      <c r="N1" s="24"/>
      <c r="O1" s="24"/>
      <c r="P1" s="24"/>
      <c r="Q1" s="24"/>
    </row>
    <row r="2" spans="2:12" s="38" customFormat="1" ht="15" customHeight="1">
      <c r="B2" s="298" t="s">
        <v>220</v>
      </c>
      <c r="C2" s="313"/>
      <c r="D2" s="313"/>
      <c r="E2" s="313"/>
      <c r="F2" s="313"/>
      <c r="G2" s="4" t="s">
        <v>424</v>
      </c>
      <c r="I2" s="392" t="s">
        <v>221</v>
      </c>
      <c r="J2" s="392"/>
      <c r="K2" s="392"/>
      <c r="L2" s="4" t="s">
        <v>491</v>
      </c>
    </row>
    <row r="3" spans="1:12" s="39" customFormat="1" ht="18" customHeight="1">
      <c r="A3" s="399" t="s">
        <v>421</v>
      </c>
      <c r="B3" s="310" t="s">
        <v>376</v>
      </c>
      <c r="C3" s="347" t="s">
        <v>79</v>
      </c>
      <c r="D3" s="347"/>
      <c r="E3" s="347"/>
      <c r="F3" s="347"/>
      <c r="G3" s="347"/>
      <c r="H3" s="347" t="s">
        <v>80</v>
      </c>
      <c r="I3" s="347"/>
      <c r="J3" s="347"/>
      <c r="K3" s="347"/>
      <c r="L3" s="339"/>
    </row>
    <row r="4" spans="1:12" s="39" customFormat="1" ht="71.25" customHeight="1">
      <c r="A4" s="400"/>
      <c r="B4" s="311"/>
      <c r="C4" s="179" t="s">
        <v>81</v>
      </c>
      <c r="D4" s="179" t="s">
        <v>82</v>
      </c>
      <c r="E4" s="179" t="s">
        <v>83</v>
      </c>
      <c r="F4" s="179" t="s">
        <v>84</v>
      </c>
      <c r="G4" s="179" t="s">
        <v>85</v>
      </c>
      <c r="H4" s="210" t="s">
        <v>81</v>
      </c>
      <c r="I4" s="179" t="s">
        <v>82</v>
      </c>
      <c r="J4" s="179" t="s">
        <v>83</v>
      </c>
      <c r="K4" s="184" t="s">
        <v>84</v>
      </c>
      <c r="L4" s="184" t="s">
        <v>85</v>
      </c>
    </row>
    <row r="5" spans="2:12" ht="15">
      <c r="B5" s="92"/>
      <c r="C5" s="406" t="s">
        <v>582</v>
      </c>
      <c r="D5" s="407"/>
      <c r="E5" s="407"/>
      <c r="F5" s="407"/>
      <c r="G5" s="407"/>
      <c r="H5" s="408" t="s">
        <v>609</v>
      </c>
      <c r="I5" s="408"/>
      <c r="J5" s="408"/>
      <c r="K5" s="408"/>
      <c r="L5" s="404"/>
    </row>
    <row r="6" spans="1:12" ht="15.75">
      <c r="A6" s="165" t="s">
        <v>223</v>
      </c>
      <c r="B6" s="159" t="s">
        <v>224</v>
      </c>
      <c r="C6" s="119">
        <f>SUM(C7:C16)</f>
        <v>3900</v>
      </c>
      <c r="D6" s="119">
        <f>SUM(D7:D16)</f>
        <v>3510</v>
      </c>
      <c r="E6" s="119">
        <f>SUM(E7:E16)</f>
        <v>389</v>
      </c>
      <c r="F6" s="119">
        <f>SUM(F7:F16)</f>
        <v>3</v>
      </c>
      <c r="G6" s="119">
        <f>SUM(G7:G16)</f>
        <v>20</v>
      </c>
      <c r="H6" s="120">
        <v>100</v>
      </c>
      <c r="I6" s="120">
        <v>90</v>
      </c>
      <c r="J6" s="120">
        <v>9.974358974358974</v>
      </c>
      <c r="K6" s="120">
        <v>0.07692307692307693</v>
      </c>
      <c r="L6" s="120">
        <v>0.5128205128205128</v>
      </c>
    </row>
    <row r="7" spans="1:12" ht="15.75">
      <c r="A7" s="203" t="s">
        <v>225</v>
      </c>
      <c r="B7" s="161" t="s">
        <v>226</v>
      </c>
      <c r="C7" s="119">
        <v>298</v>
      </c>
      <c r="D7" s="119">
        <v>251</v>
      </c>
      <c r="E7" s="119">
        <v>47</v>
      </c>
      <c r="F7" s="119">
        <v>0</v>
      </c>
      <c r="G7" s="119">
        <v>5</v>
      </c>
      <c r="H7" s="120">
        <v>100</v>
      </c>
      <c r="I7" s="120">
        <v>84.22818791946308</v>
      </c>
      <c r="J7" s="120">
        <v>15.771812080536913</v>
      </c>
      <c r="K7" s="120">
        <v>0</v>
      </c>
      <c r="L7" s="120">
        <v>1.6778523489932886</v>
      </c>
    </row>
    <row r="8" spans="1:12" ht="15.75">
      <c r="A8" s="203" t="s">
        <v>227</v>
      </c>
      <c r="B8" s="161" t="s">
        <v>228</v>
      </c>
      <c r="C8" s="119">
        <v>350</v>
      </c>
      <c r="D8" s="119">
        <v>295</v>
      </c>
      <c r="E8" s="119">
        <v>55</v>
      </c>
      <c r="F8" s="119">
        <v>0</v>
      </c>
      <c r="G8" s="119">
        <v>1</v>
      </c>
      <c r="H8" s="120">
        <v>100</v>
      </c>
      <c r="I8" s="120">
        <v>84.28571428571429</v>
      </c>
      <c r="J8" s="120">
        <v>15.714285714285714</v>
      </c>
      <c r="K8" s="120">
        <v>0</v>
      </c>
      <c r="L8" s="120">
        <v>0.2857142857142857</v>
      </c>
    </row>
    <row r="9" spans="1:12" ht="15.75">
      <c r="A9" s="203" t="s">
        <v>229</v>
      </c>
      <c r="B9" s="161" t="s">
        <v>230</v>
      </c>
      <c r="C9" s="119">
        <v>333</v>
      </c>
      <c r="D9" s="119">
        <v>301</v>
      </c>
      <c r="E9" s="119">
        <v>32</v>
      </c>
      <c r="F9" s="119">
        <v>0</v>
      </c>
      <c r="G9" s="119">
        <v>2</v>
      </c>
      <c r="H9" s="120">
        <v>100</v>
      </c>
      <c r="I9" s="120">
        <v>90.3903903903904</v>
      </c>
      <c r="J9" s="120">
        <v>9.60960960960961</v>
      </c>
      <c r="K9" s="120">
        <v>0</v>
      </c>
      <c r="L9" s="120">
        <v>0.6006006006006006</v>
      </c>
    </row>
    <row r="10" spans="1:12" ht="15.75">
      <c r="A10" s="203" t="s">
        <v>231</v>
      </c>
      <c r="B10" s="161" t="s">
        <v>232</v>
      </c>
      <c r="C10" s="119">
        <v>316</v>
      </c>
      <c r="D10" s="119">
        <v>288</v>
      </c>
      <c r="E10" s="119">
        <v>28</v>
      </c>
      <c r="F10" s="119">
        <v>2</v>
      </c>
      <c r="G10" s="119">
        <v>4</v>
      </c>
      <c r="H10" s="120">
        <v>100</v>
      </c>
      <c r="I10" s="120">
        <v>91.13924050632912</v>
      </c>
      <c r="J10" s="120">
        <v>8.860759493670885</v>
      </c>
      <c r="K10" s="120">
        <v>0.6329113924050633</v>
      </c>
      <c r="L10" s="120">
        <v>1.2658227848101267</v>
      </c>
    </row>
    <row r="11" spans="1:29" ht="15.75">
      <c r="A11" s="203" t="s">
        <v>233</v>
      </c>
      <c r="B11" s="161" t="s">
        <v>234</v>
      </c>
      <c r="C11" s="119">
        <v>344</v>
      </c>
      <c r="D11" s="119">
        <v>314</v>
      </c>
      <c r="E11" s="119">
        <v>29</v>
      </c>
      <c r="F11" s="119">
        <v>1</v>
      </c>
      <c r="G11" s="119">
        <v>2</v>
      </c>
      <c r="H11" s="120">
        <v>100</v>
      </c>
      <c r="I11" s="120">
        <v>91.27906976744185</v>
      </c>
      <c r="J11" s="120">
        <v>8.430232558139535</v>
      </c>
      <c r="K11" s="120">
        <v>0.29069767441860467</v>
      </c>
      <c r="L11" s="120">
        <v>0.5813953488372093</v>
      </c>
      <c r="M11" s="22"/>
      <c r="N11" s="22"/>
      <c r="O11" s="22"/>
      <c r="P11" s="22"/>
      <c r="Q11" s="22"/>
      <c r="R11" s="22"/>
      <c r="S11" s="22"/>
      <c r="T11" s="22"/>
      <c r="U11" s="22"/>
      <c r="V11" s="22"/>
      <c r="W11" s="22"/>
      <c r="X11" s="22"/>
      <c r="Y11" s="22"/>
      <c r="Z11" s="22"/>
      <c r="AA11" s="22"/>
      <c r="AB11" s="22"/>
      <c r="AC11" s="22"/>
    </row>
    <row r="12" spans="1:29" ht="15.75">
      <c r="A12" s="203" t="s">
        <v>235</v>
      </c>
      <c r="B12" s="161" t="s">
        <v>236</v>
      </c>
      <c r="C12" s="119">
        <v>387</v>
      </c>
      <c r="D12" s="119">
        <v>351</v>
      </c>
      <c r="E12" s="119">
        <v>36</v>
      </c>
      <c r="F12" s="119">
        <v>0</v>
      </c>
      <c r="G12" s="119">
        <v>1</v>
      </c>
      <c r="H12" s="120">
        <v>100</v>
      </c>
      <c r="I12" s="120">
        <v>90.69767441860465</v>
      </c>
      <c r="J12" s="120">
        <v>9.30232558139535</v>
      </c>
      <c r="K12" s="120">
        <v>0</v>
      </c>
      <c r="L12" s="120">
        <v>0.25839793281653745</v>
      </c>
      <c r="M12" s="22"/>
      <c r="N12" s="22"/>
      <c r="O12" s="22"/>
      <c r="P12" s="22"/>
      <c r="Q12" s="22"/>
      <c r="R12" s="22"/>
      <c r="S12" s="22"/>
      <c r="T12" s="22"/>
      <c r="U12" s="22"/>
      <c r="V12" s="22"/>
      <c r="W12" s="22"/>
      <c r="X12" s="22"/>
      <c r="Y12" s="22"/>
      <c r="Z12" s="22"/>
      <c r="AA12" s="22"/>
      <c r="AB12" s="22"/>
      <c r="AC12" s="22"/>
    </row>
    <row r="13" spans="1:29" ht="15.75">
      <c r="A13" s="203" t="s">
        <v>237</v>
      </c>
      <c r="B13" s="161" t="s">
        <v>238</v>
      </c>
      <c r="C13" s="119">
        <v>507</v>
      </c>
      <c r="D13" s="119">
        <v>463</v>
      </c>
      <c r="E13" s="119">
        <v>44</v>
      </c>
      <c r="F13" s="119">
        <v>0</v>
      </c>
      <c r="G13" s="119">
        <v>0</v>
      </c>
      <c r="H13" s="120">
        <v>100</v>
      </c>
      <c r="I13" s="120">
        <v>91.3214990138067</v>
      </c>
      <c r="J13" s="120">
        <v>8.678500986193294</v>
      </c>
      <c r="K13" s="120">
        <v>0</v>
      </c>
      <c r="L13" s="120">
        <v>0</v>
      </c>
      <c r="M13" s="22"/>
      <c r="N13" s="22"/>
      <c r="O13" s="22"/>
      <c r="P13" s="22"/>
      <c r="Q13" s="22"/>
      <c r="R13" s="22"/>
      <c r="S13" s="22"/>
      <c r="T13" s="22"/>
      <c r="U13" s="22"/>
      <c r="V13" s="22"/>
      <c r="W13" s="22"/>
      <c r="X13" s="22"/>
      <c r="Y13" s="22"/>
      <c r="Z13" s="22"/>
      <c r="AA13" s="22"/>
      <c r="AB13" s="22"/>
      <c r="AC13" s="22"/>
    </row>
    <row r="14" spans="1:29" ht="15.75">
      <c r="A14" s="203" t="s">
        <v>239</v>
      </c>
      <c r="B14" s="161" t="s">
        <v>240</v>
      </c>
      <c r="C14" s="119">
        <v>420</v>
      </c>
      <c r="D14" s="119">
        <v>392</v>
      </c>
      <c r="E14" s="119">
        <v>28</v>
      </c>
      <c r="F14" s="119">
        <v>0</v>
      </c>
      <c r="G14" s="119">
        <v>3</v>
      </c>
      <c r="H14" s="120">
        <v>100</v>
      </c>
      <c r="I14" s="120">
        <v>93.33333333333333</v>
      </c>
      <c r="J14" s="120">
        <v>6.666666666666667</v>
      </c>
      <c r="K14" s="120">
        <v>0</v>
      </c>
      <c r="L14" s="120">
        <v>0.7142857142857143</v>
      </c>
      <c r="M14" s="22"/>
      <c r="N14" s="22"/>
      <c r="O14" s="22"/>
      <c r="P14" s="22"/>
      <c r="Q14" s="22"/>
      <c r="R14" s="22"/>
      <c r="S14" s="22"/>
      <c r="T14" s="22"/>
      <c r="U14" s="22"/>
      <c r="V14" s="22"/>
      <c r="W14" s="22"/>
      <c r="X14" s="22"/>
      <c r="Y14" s="22"/>
      <c r="Z14" s="22"/>
      <c r="AA14" s="22"/>
      <c r="AB14" s="22"/>
      <c r="AC14" s="22"/>
    </row>
    <row r="15" spans="1:29" ht="15.75">
      <c r="A15" s="203" t="s">
        <v>241</v>
      </c>
      <c r="B15" s="161" t="s">
        <v>242</v>
      </c>
      <c r="C15" s="119">
        <v>444</v>
      </c>
      <c r="D15" s="119">
        <v>393</v>
      </c>
      <c r="E15" s="119">
        <v>51</v>
      </c>
      <c r="F15" s="119">
        <v>0</v>
      </c>
      <c r="G15" s="119">
        <v>2</v>
      </c>
      <c r="H15" s="120">
        <v>100</v>
      </c>
      <c r="I15" s="120">
        <v>88.51351351351352</v>
      </c>
      <c r="J15" s="120">
        <v>11.486486486486486</v>
      </c>
      <c r="K15" s="120">
        <v>0</v>
      </c>
      <c r="L15" s="120">
        <v>0.45045045045045046</v>
      </c>
      <c r="M15" s="22"/>
      <c r="N15" s="22"/>
      <c r="O15" s="22"/>
      <c r="P15" s="22"/>
      <c r="Q15" s="22"/>
      <c r="R15" s="22"/>
      <c r="S15" s="22"/>
      <c r="T15" s="22"/>
      <c r="U15" s="22"/>
      <c r="V15" s="22"/>
      <c r="W15" s="22"/>
      <c r="X15" s="22"/>
      <c r="Y15" s="22"/>
      <c r="Z15" s="22"/>
      <c r="AA15" s="22"/>
      <c r="AB15" s="22"/>
      <c r="AC15" s="22"/>
    </row>
    <row r="16" spans="1:29" ht="15.75">
      <c r="A16" s="209" t="s">
        <v>243</v>
      </c>
      <c r="B16" s="161" t="s">
        <v>244</v>
      </c>
      <c r="C16" s="119">
        <v>501</v>
      </c>
      <c r="D16" s="119">
        <v>462</v>
      </c>
      <c r="E16" s="119">
        <v>39</v>
      </c>
      <c r="F16" s="119">
        <v>0</v>
      </c>
      <c r="G16" s="119">
        <v>0</v>
      </c>
      <c r="H16" s="120">
        <v>100</v>
      </c>
      <c r="I16" s="120">
        <v>92.21556886227545</v>
      </c>
      <c r="J16" s="120">
        <v>7.7844311377245505</v>
      </c>
      <c r="K16" s="120">
        <v>0</v>
      </c>
      <c r="L16" s="120">
        <v>0</v>
      </c>
      <c r="M16" s="22"/>
      <c r="N16" s="22"/>
      <c r="O16" s="22"/>
      <c r="P16" s="22"/>
      <c r="Q16" s="22"/>
      <c r="R16" s="22"/>
      <c r="S16" s="22"/>
      <c r="T16" s="22"/>
      <c r="U16" s="22"/>
      <c r="V16" s="22"/>
      <c r="W16" s="22"/>
      <c r="X16" s="22"/>
      <c r="Y16" s="22"/>
      <c r="Z16" s="22"/>
      <c r="AA16" s="22"/>
      <c r="AB16" s="22"/>
      <c r="AC16" s="22"/>
    </row>
    <row r="17" spans="2:29" ht="15">
      <c r="B17" s="13"/>
      <c r="C17" s="402" t="s">
        <v>583</v>
      </c>
      <c r="D17" s="403"/>
      <c r="E17" s="403"/>
      <c r="F17" s="403"/>
      <c r="G17" s="403"/>
      <c r="H17" s="404" t="s">
        <v>617</v>
      </c>
      <c r="I17" s="404"/>
      <c r="J17" s="404"/>
      <c r="K17" s="404"/>
      <c r="L17" s="404"/>
      <c r="M17" s="22"/>
      <c r="N17" s="22"/>
      <c r="O17" s="22"/>
      <c r="P17" s="22"/>
      <c r="Q17" s="22"/>
      <c r="R17" s="22"/>
      <c r="S17" s="22"/>
      <c r="T17" s="22"/>
      <c r="U17" s="22"/>
      <c r="V17" s="22"/>
      <c r="W17" s="22"/>
      <c r="X17" s="22"/>
      <c r="Y17" s="22"/>
      <c r="Z17" s="22"/>
      <c r="AA17" s="22"/>
      <c r="AB17" s="22"/>
      <c r="AC17" s="22"/>
    </row>
    <row r="18" spans="1:12" ht="15.75">
      <c r="A18" s="165" t="s">
        <v>223</v>
      </c>
      <c r="B18" s="159" t="s">
        <v>224</v>
      </c>
      <c r="C18" s="119">
        <f>SUM(C19:C28)</f>
        <v>541</v>
      </c>
      <c r="D18" s="119">
        <f>SUM(D19:D28)</f>
        <v>456</v>
      </c>
      <c r="E18" s="119">
        <f>SUM(E19:E28)</f>
        <v>85</v>
      </c>
      <c r="F18" s="119">
        <f>SUM(F19:F28)</f>
        <v>4</v>
      </c>
      <c r="G18" s="119">
        <f>SUM(G19:G28)</f>
        <v>2</v>
      </c>
      <c r="H18" s="120">
        <v>100</v>
      </c>
      <c r="I18" s="120">
        <v>84.28835489833641</v>
      </c>
      <c r="J18" s="120">
        <v>15.711645101663587</v>
      </c>
      <c r="K18" s="120">
        <v>0.7393715341959335</v>
      </c>
      <c r="L18" s="120">
        <v>0.36968576709796674</v>
      </c>
    </row>
    <row r="19" spans="1:12" ht="15.75">
      <c r="A19" s="203" t="s">
        <v>225</v>
      </c>
      <c r="B19" s="161" t="s">
        <v>226</v>
      </c>
      <c r="C19" s="119">
        <v>179</v>
      </c>
      <c r="D19" s="119">
        <v>148</v>
      </c>
      <c r="E19" s="119">
        <v>31</v>
      </c>
      <c r="F19" s="119">
        <v>4</v>
      </c>
      <c r="G19" s="119">
        <v>2</v>
      </c>
      <c r="H19" s="120">
        <v>100</v>
      </c>
      <c r="I19" s="120">
        <v>82.68156424581005</v>
      </c>
      <c r="J19" s="120">
        <v>17.318435754189945</v>
      </c>
      <c r="K19" s="120">
        <v>2.2346368715083798</v>
      </c>
      <c r="L19" s="120">
        <v>1.1173184357541899</v>
      </c>
    </row>
    <row r="20" spans="1:12" ht="15.75">
      <c r="A20" s="203" t="s">
        <v>227</v>
      </c>
      <c r="B20" s="161" t="s">
        <v>228</v>
      </c>
      <c r="C20" s="119">
        <v>223</v>
      </c>
      <c r="D20" s="119">
        <v>189</v>
      </c>
      <c r="E20" s="119">
        <v>34</v>
      </c>
      <c r="F20" s="119">
        <v>0</v>
      </c>
      <c r="G20" s="119">
        <v>0</v>
      </c>
      <c r="H20" s="120">
        <v>100</v>
      </c>
      <c r="I20" s="120">
        <v>84.75336322869956</v>
      </c>
      <c r="J20" s="120">
        <v>15.246636771300448</v>
      </c>
      <c r="K20" s="120">
        <v>0</v>
      </c>
      <c r="L20" s="120">
        <v>0</v>
      </c>
    </row>
    <row r="21" spans="1:12" ht="15.75">
      <c r="A21" s="203" t="s">
        <v>229</v>
      </c>
      <c r="B21" s="161" t="s">
        <v>230</v>
      </c>
      <c r="C21" s="119">
        <v>138</v>
      </c>
      <c r="D21" s="119">
        <v>118</v>
      </c>
      <c r="E21" s="119">
        <v>20</v>
      </c>
      <c r="F21" s="119">
        <v>0</v>
      </c>
      <c r="G21" s="119">
        <v>0</v>
      </c>
      <c r="H21" s="120">
        <v>100</v>
      </c>
      <c r="I21" s="120">
        <v>85.5072463768116</v>
      </c>
      <c r="J21" s="120">
        <v>14.492753623188406</v>
      </c>
      <c r="K21" s="120">
        <v>0</v>
      </c>
      <c r="L21" s="120">
        <v>0</v>
      </c>
    </row>
    <row r="22" spans="1:12" ht="15.75">
      <c r="A22" s="203" t="s">
        <v>231</v>
      </c>
      <c r="B22" s="161" t="s">
        <v>232</v>
      </c>
      <c r="C22" s="119">
        <v>0</v>
      </c>
      <c r="D22" s="119">
        <v>0</v>
      </c>
      <c r="E22" s="119">
        <v>0</v>
      </c>
      <c r="F22" s="119">
        <v>0</v>
      </c>
      <c r="G22" s="119">
        <v>0</v>
      </c>
      <c r="H22" s="120">
        <v>0</v>
      </c>
      <c r="I22" s="120">
        <v>0</v>
      </c>
      <c r="J22" s="120">
        <v>0</v>
      </c>
      <c r="K22" s="120">
        <v>0</v>
      </c>
      <c r="L22" s="120">
        <v>0</v>
      </c>
    </row>
    <row r="23" spans="1:12" ht="15.75">
      <c r="A23" s="203" t="s">
        <v>233</v>
      </c>
      <c r="B23" s="161" t="s">
        <v>234</v>
      </c>
      <c r="C23" s="119">
        <v>1</v>
      </c>
      <c r="D23" s="119">
        <v>1</v>
      </c>
      <c r="E23" s="119">
        <v>0</v>
      </c>
      <c r="F23" s="119">
        <v>0</v>
      </c>
      <c r="G23" s="119">
        <v>0</v>
      </c>
      <c r="H23" s="120">
        <v>100</v>
      </c>
      <c r="I23" s="120">
        <v>100</v>
      </c>
      <c r="J23" s="120">
        <v>0</v>
      </c>
      <c r="K23" s="120">
        <v>0</v>
      </c>
      <c r="L23" s="120">
        <v>0</v>
      </c>
    </row>
    <row r="24" spans="1:12" ht="15.75">
      <c r="A24" s="203" t="s">
        <v>235</v>
      </c>
      <c r="B24" s="161" t="s">
        <v>236</v>
      </c>
      <c r="C24" s="119">
        <v>0</v>
      </c>
      <c r="D24" s="119">
        <v>0</v>
      </c>
      <c r="E24" s="119">
        <v>0</v>
      </c>
      <c r="F24" s="119">
        <v>0</v>
      </c>
      <c r="G24" s="119">
        <v>0</v>
      </c>
      <c r="H24" s="120">
        <v>0</v>
      </c>
      <c r="I24" s="120">
        <v>0</v>
      </c>
      <c r="J24" s="120">
        <v>0</v>
      </c>
      <c r="K24" s="120">
        <v>0</v>
      </c>
      <c r="L24" s="120">
        <v>0</v>
      </c>
    </row>
    <row r="25" spans="1:12" ht="15.75">
      <c r="A25" s="203" t="s">
        <v>237</v>
      </c>
      <c r="B25" s="161" t="s">
        <v>238</v>
      </c>
      <c r="C25" s="119">
        <v>0</v>
      </c>
      <c r="D25" s="119">
        <v>0</v>
      </c>
      <c r="E25" s="119">
        <v>0</v>
      </c>
      <c r="F25" s="119">
        <v>0</v>
      </c>
      <c r="G25" s="119">
        <v>0</v>
      </c>
      <c r="H25" s="120">
        <v>0</v>
      </c>
      <c r="I25" s="120">
        <v>0</v>
      </c>
      <c r="J25" s="120">
        <v>0</v>
      </c>
      <c r="K25" s="120">
        <v>0</v>
      </c>
      <c r="L25" s="120">
        <v>0</v>
      </c>
    </row>
    <row r="26" spans="1:14" ht="15.75">
      <c r="A26" s="203" t="s">
        <v>239</v>
      </c>
      <c r="B26" s="161" t="s">
        <v>240</v>
      </c>
      <c r="C26" s="122">
        <v>0</v>
      </c>
      <c r="D26" s="119">
        <v>0</v>
      </c>
      <c r="E26" s="119">
        <v>0</v>
      </c>
      <c r="F26" s="119">
        <v>0</v>
      </c>
      <c r="G26" s="119">
        <v>0</v>
      </c>
      <c r="H26" s="120">
        <v>0</v>
      </c>
      <c r="I26" s="120">
        <v>0</v>
      </c>
      <c r="J26" s="120">
        <v>0</v>
      </c>
      <c r="K26" s="120">
        <v>0</v>
      </c>
      <c r="L26" s="120">
        <v>0</v>
      </c>
      <c r="M26" s="22"/>
      <c r="N26" s="22"/>
    </row>
    <row r="27" spans="1:12" ht="15.75">
      <c r="A27" s="203" t="s">
        <v>241</v>
      </c>
      <c r="B27" s="161" t="s">
        <v>242</v>
      </c>
      <c r="C27" s="119">
        <v>0</v>
      </c>
      <c r="D27" s="119">
        <v>0</v>
      </c>
      <c r="E27" s="119">
        <v>0</v>
      </c>
      <c r="F27" s="119">
        <v>0</v>
      </c>
      <c r="G27" s="119">
        <v>0</v>
      </c>
      <c r="H27" s="120">
        <v>0</v>
      </c>
      <c r="I27" s="120">
        <v>0</v>
      </c>
      <c r="J27" s="120">
        <v>0</v>
      </c>
      <c r="K27" s="120">
        <v>0</v>
      </c>
      <c r="L27" s="120">
        <v>0</v>
      </c>
    </row>
    <row r="28" spans="1:12" ht="15.75">
      <c r="A28" s="207" t="s">
        <v>243</v>
      </c>
      <c r="B28" s="161" t="s">
        <v>244</v>
      </c>
      <c r="C28" s="119">
        <v>0</v>
      </c>
      <c r="D28" s="119">
        <v>0</v>
      </c>
      <c r="E28" s="119">
        <v>0</v>
      </c>
      <c r="F28" s="119">
        <v>0</v>
      </c>
      <c r="G28" s="119">
        <v>0</v>
      </c>
      <c r="H28" s="120">
        <v>0</v>
      </c>
      <c r="I28" s="120">
        <v>0</v>
      </c>
      <c r="J28" s="120">
        <v>0</v>
      </c>
      <c r="K28" s="120">
        <v>0</v>
      </c>
      <c r="L28" s="120">
        <v>0</v>
      </c>
    </row>
    <row r="29" spans="2:12" ht="15">
      <c r="B29" s="21"/>
      <c r="C29" s="42"/>
      <c r="D29" s="42"/>
      <c r="E29" s="42"/>
      <c r="F29" s="42"/>
      <c r="G29" s="42"/>
      <c r="H29" s="43"/>
      <c r="I29" s="43"/>
      <c r="J29" s="43"/>
      <c r="K29" s="43"/>
      <c r="L29" s="43"/>
    </row>
    <row r="30" spans="8:13" s="41" customFormat="1" ht="14.25">
      <c r="H30" s="45"/>
      <c r="I30" s="103"/>
      <c r="J30" s="103"/>
      <c r="K30" s="103"/>
      <c r="L30" s="103"/>
      <c r="M30" s="40"/>
    </row>
  </sheetData>
  <sheetProtection/>
  <mergeCells count="12">
    <mergeCell ref="H5:L5"/>
    <mergeCell ref="A3:A4"/>
    <mergeCell ref="C17:G17"/>
    <mergeCell ref="H17:L17"/>
    <mergeCell ref="B3:B4"/>
    <mergeCell ref="C3:G3"/>
    <mergeCell ref="A1:G1"/>
    <mergeCell ref="B2:F2"/>
    <mergeCell ref="I2:K2"/>
    <mergeCell ref="H1:L1"/>
    <mergeCell ref="H3:L3"/>
    <mergeCell ref="C5:G5"/>
  </mergeCells>
  <printOptions/>
  <pageMargins left="0.6299212598425197" right="0.3937007874015748" top="0.5511811023622047" bottom="0.984251968503937" header="0.5118110236220472" footer="0.708661417322834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I38"/>
  <sheetViews>
    <sheetView zoomScale="70" zoomScaleNormal="70" zoomScalePageLayoutView="85" workbookViewId="0" topLeftCell="A1">
      <selection activeCell="H1" sqref="H1:K1"/>
    </sheetView>
  </sheetViews>
  <sheetFormatPr defaultColWidth="9.00390625" defaultRowHeight="16.5"/>
  <cols>
    <col min="1" max="1" width="10.75390625" style="18" customWidth="1"/>
    <col min="2" max="2" width="11.375" style="36" customWidth="1"/>
    <col min="3" max="3" width="11.625" style="18" customWidth="1"/>
    <col min="4" max="4" width="14.00390625" style="18" customWidth="1"/>
    <col min="5" max="5" width="11.875" style="18" customWidth="1"/>
    <col min="6" max="6" width="15.25390625" style="18" customWidth="1"/>
    <col min="7" max="7" width="15.375" style="18" customWidth="1"/>
    <col min="8" max="11" width="18.875" style="18" customWidth="1"/>
    <col min="12" max="16384" width="9.00390625" style="18" customWidth="1"/>
  </cols>
  <sheetData>
    <row r="1" spans="1:11" s="24" customFormat="1" ht="21.75" customHeight="1">
      <c r="A1" s="312" t="s">
        <v>92</v>
      </c>
      <c r="B1" s="312"/>
      <c r="C1" s="312"/>
      <c r="D1" s="312"/>
      <c r="E1" s="312"/>
      <c r="F1" s="312"/>
      <c r="G1" s="312"/>
      <c r="H1" s="411" t="s">
        <v>363</v>
      </c>
      <c r="I1" s="323"/>
      <c r="J1" s="323"/>
      <c r="K1" s="323"/>
    </row>
    <row r="2" spans="1:11" s="7" customFormat="1" ht="15" customHeight="1">
      <c r="A2" s="412" t="s">
        <v>334</v>
      </c>
      <c r="B2" s="413"/>
      <c r="C2" s="413"/>
      <c r="D2" s="413"/>
      <c r="E2" s="413"/>
      <c r="F2" s="413"/>
      <c r="G2" s="413"/>
      <c r="H2" s="409" t="s">
        <v>544</v>
      </c>
      <c r="I2" s="410"/>
      <c r="J2" s="410"/>
      <c r="K2" s="410"/>
    </row>
    <row r="3" spans="2:35" s="3" customFormat="1" ht="15.75">
      <c r="B3" s="298" t="s">
        <v>594</v>
      </c>
      <c r="C3" s="313"/>
      <c r="D3" s="313"/>
      <c r="E3" s="313"/>
      <c r="F3" s="313"/>
      <c r="G3" s="4" t="s">
        <v>420</v>
      </c>
      <c r="I3" s="392" t="s">
        <v>605</v>
      </c>
      <c r="J3" s="323"/>
      <c r="K3" s="144" t="s">
        <v>490</v>
      </c>
      <c r="L3" s="4"/>
      <c r="M3" s="4"/>
      <c r="N3" s="4"/>
      <c r="O3" s="4"/>
      <c r="P3" s="4"/>
      <c r="Q3" s="4"/>
      <c r="R3" s="4"/>
      <c r="S3" s="4"/>
      <c r="T3" s="4"/>
      <c r="U3" s="27"/>
      <c r="V3" s="27"/>
      <c r="W3" s="27"/>
      <c r="X3" s="27"/>
      <c r="Y3" s="27"/>
      <c r="Z3" s="27"/>
      <c r="AA3" s="27"/>
      <c r="AB3" s="27"/>
      <c r="AC3" s="27"/>
      <c r="AD3" s="27"/>
      <c r="AE3" s="27"/>
      <c r="AF3" s="27"/>
      <c r="AG3" s="27"/>
      <c r="AH3" s="27"/>
      <c r="AI3" s="27"/>
    </row>
    <row r="4" spans="1:11" s="28" customFormat="1" ht="19.5" customHeight="1">
      <c r="A4" s="399" t="s">
        <v>421</v>
      </c>
      <c r="B4" s="310" t="s">
        <v>376</v>
      </c>
      <c r="C4" s="352" t="s">
        <v>75</v>
      </c>
      <c r="D4" s="346" t="s">
        <v>93</v>
      </c>
      <c r="E4" s="347"/>
      <c r="F4" s="347"/>
      <c r="G4" s="347"/>
      <c r="H4" s="254" t="s">
        <v>371</v>
      </c>
      <c r="I4" s="254"/>
      <c r="J4" s="255"/>
      <c r="K4" s="339" t="s">
        <v>476</v>
      </c>
    </row>
    <row r="5" spans="1:12" s="28" customFormat="1" ht="74.25" customHeight="1">
      <c r="A5" s="400"/>
      <c r="B5" s="311"/>
      <c r="C5" s="354"/>
      <c r="D5" s="179" t="s">
        <v>94</v>
      </c>
      <c r="E5" s="179" t="s">
        <v>641</v>
      </c>
      <c r="F5" s="179" t="s">
        <v>643</v>
      </c>
      <c r="G5" s="223" t="s">
        <v>470</v>
      </c>
      <c r="H5" s="290" t="s">
        <v>647</v>
      </c>
      <c r="I5" s="179" t="s">
        <v>96</v>
      </c>
      <c r="J5" s="223" t="s">
        <v>645</v>
      </c>
      <c r="K5" s="342"/>
      <c r="L5" s="46"/>
    </row>
    <row r="6" spans="2:12" s="30" customFormat="1" ht="16.5" customHeight="1">
      <c r="B6" s="118"/>
      <c r="C6" s="393" t="s">
        <v>579</v>
      </c>
      <c r="D6" s="394"/>
      <c r="E6" s="394"/>
      <c r="F6" s="394"/>
      <c r="G6" s="394"/>
      <c r="H6" s="395" t="s">
        <v>250</v>
      </c>
      <c r="I6" s="395"/>
      <c r="J6" s="395"/>
      <c r="K6" s="395"/>
      <c r="L6" s="47"/>
    </row>
    <row r="7" spans="1:11" s="7" customFormat="1" ht="15.75">
      <c r="A7" s="165" t="s">
        <v>223</v>
      </c>
      <c r="B7" s="159" t="s">
        <v>224</v>
      </c>
      <c r="C7" s="119">
        <f aca="true" t="shared" si="0" ref="C7:K7">SUM(C8:C17)</f>
        <v>8188</v>
      </c>
      <c r="D7" s="119">
        <f t="shared" si="0"/>
        <v>4603</v>
      </c>
      <c r="E7" s="119">
        <f t="shared" si="0"/>
        <v>422</v>
      </c>
      <c r="F7" s="119">
        <f t="shared" si="0"/>
        <v>134</v>
      </c>
      <c r="G7" s="119">
        <f t="shared" si="0"/>
        <v>89</v>
      </c>
      <c r="H7" s="119">
        <f t="shared" si="0"/>
        <v>130</v>
      </c>
      <c r="I7" s="119">
        <f t="shared" si="0"/>
        <v>2270</v>
      </c>
      <c r="J7" s="119">
        <f t="shared" si="0"/>
        <v>458</v>
      </c>
      <c r="K7" s="119">
        <f t="shared" si="0"/>
        <v>82</v>
      </c>
    </row>
    <row r="8" spans="1:11" s="7" customFormat="1" ht="15.75">
      <c r="A8" s="203" t="s">
        <v>225</v>
      </c>
      <c r="B8" s="161" t="s">
        <v>226</v>
      </c>
      <c r="C8" s="119">
        <v>477</v>
      </c>
      <c r="D8" s="119">
        <v>230</v>
      </c>
      <c r="E8" s="119">
        <v>30</v>
      </c>
      <c r="F8" s="119">
        <v>10</v>
      </c>
      <c r="G8" s="119">
        <v>7</v>
      </c>
      <c r="H8" s="119">
        <v>3</v>
      </c>
      <c r="I8" s="119">
        <v>154</v>
      </c>
      <c r="J8" s="119">
        <v>40</v>
      </c>
      <c r="K8" s="119">
        <v>3</v>
      </c>
    </row>
    <row r="9" spans="1:11" s="7" customFormat="1" ht="15.75">
      <c r="A9" s="203" t="s">
        <v>227</v>
      </c>
      <c r="B9" s="161" t="s">
        <v>228</v>
      </c>
      <c r="C9" s="119">
        <v>574</v>
      </c>
      <c r="D9" s="119">
        <v>255</v>
      </c>
      <c r="E9" s="119">
        <v>34</v>
      </c>
      <c r="F9" s="119">
        <v>14</v>
      </c>
      <c r="G9" s="119">
        <v>12</v>
      </c>
      <c r="H9" s="119">
        <v>22</v>
      </c>
      <c r="I9" s="119">
        <v>178</v>
      </c>
      <c r="J9" s="119">
        <v>50</v>
      </c>
      <c r="K9" s="119">
        <v>9</v>
      </c>
    </row>
    <row r="10" spans="1:11" s="7" customFormat="1" ht="15.75">
      <c r="A10" s="203" t="s">
        <v>229</v>
      </c>
      <c r="B10" s="161" t="s">
        <v>230</v>
      </c>
      <c r="C10" s="119">
        <v>738</v>
      </c>
      <c r="D10" s="119">
        <v>392</v>
      </c>
      <c r="E10" s="119">
        <v>46</v>
      </c>
      <c r="F10" s="119">
        <v>27</v>
      </c>
      <c r="G10" s="119">
        <v>15</v>
      </c>
      <c r="H10" s="119">
        <v>11</v>
      </c>
      <c r="I10" s="119">
        <v>172</v>
      </c>
      <c r="J10" s="119">
        <v>70</v>
      </c>
      <c r="K10" s="119">
        <v>5</v>
      </c>
    </row>
    <row r="11" spans="1:11" s="7" customFormat="1" ht="15.75">
      <c r="A11" s="203" t="s">
        <v>231</v>
      </c>
      <c r="B11" s="161" t="s">
        <v>232</v>
      </c>
      <c r="C11" s="119">
        <v>711</v>
      </c>
      <c r="D11" s="119">
        <v>408</v>
      </c>
      <c r="E11" s="119">
        <v>52</v>
      </c>
      <c r="F11" s="119">
        <v>22</v>
      </c>
      <c r="G11" s="119">
        <v>11</v>
      </c>
      <c r="H11" s="119">
        <v>20</v>
      </c>
      <c r="I11" s="119">
        <v>143</v>
      </c>
      <c r="J11" s="119">
        <v>42</v>
      </c>
      <c r="K11" s="119">
        <v>13</v>
      </c>
    </row>
    <row r="12" spans="1:11" s="7" customFormat="1" ht="15.75">
      <c r="A12" s="203" t="s">
        <v>233</v>
      </c>
      <c r="B12" s="161" t="s">
        <v>234</v>
      </c>
      <c r="C12" s="119">
        <v>772</v>
      </c>
      <c r="D12" s="119">
        <v>443</v>
      </c>
      <c r="E12" s="119">
        <v>38</v>
      </c>
      <c r="F12" s="119">
        <v>11</v>
      </c>
      <c r="G12" s="119">
        <v>7</v>
      </c>
      <c r="H12" s="119">
        <v>13</v>
      </c>
      <c r="I12" s="119">
        <v>215</v>
      </c>
      <c r="J12" s="119">
        <v>38</v>
      </c>
      <c r="K12" s="119">
        <v>7</v>
      </c>
    </row>
    <row r="13" spans="1:11" s="7" customFormat="1" ht="15.75">
      <c r="A13" s="203" t="s">
        <v>235</v>
      </c>
      <c r="B13" s="161" t="s">
        <v>236</v>
      </c>
      <c r="C13" s="119">
        <v>871</v>
      </c>
      <c r="D13" s="119">
        <v>544</v>
      </c>
      <c r="E13" s="119">
        <v>46</v>
      </c>
      <c r="F13" s="119">
        <v>14</v>
      </c>
      <c r="G13" s="119">
        <v>5</v>
      </c>
      <c r="H13" s="119">
        <v>14</v>
      </c>
      <c r="I13" s="119">
        <v>182</v>
      </c>
      <c r="J13" s="119">
        <v>54</v>
      </c>
      <c r="K13" s="119">
        <v>12</v>
      </c>
    </row>
    <row r="14" spans="1:11" s="7" customFormat="1" ht="15.75">
      <c r="A14" s="203" t="s">
        <v>237</v>
      </c>
      <c r="B14" s="161" t="s">
        <v>238</v>
      </c>
      <c r="C14" s="119">
        <v>1296</v>
      </c>
      <c r="D14" s="119">
        <v>795</v>
      </c>
      <c r="E14" s="119">
        <v>51</v>
      </c>
      <c r="F14" s="119">
        <v>10</v>
      </c>
      <c r="G14" s="119">
        <v>5</v>
      </c>
      <c r="H14" s="119">
        <v>9</v>
      </c>
      <c r="I14" s="119">
        <v>369</v>
      </c>
      <c r="J14" s="119">
        <v>46</v>
      </c>
      <c r="K14" s="119">
        <v>11</v>
      </c>
    </row>
    <row r="15" spans="1:11" s="7" customFormat="1" ht="15.75">
      <c r="A15" s="203" t="s">
        <v>239</v>
      </c>
      <c r="B15" s="161" t="s">
        <v>240</v>
      </c>
      <c r="C15" s="119">
        <v>872</v>
      </c>
      <c r="D15" s="119">
        <v>505</v>
      </c>
      <c r="E15" s="119">
        <v>45</v>
      </c>
      <c r="F15" s="119">
        <v>7</v>
      </c>
      <c r="G15" s="119">
        <v>6</v>
      </c>
      <c r="H15" s="119">
        <v>16</v>
      </c>
      <c r="I15" s="119">
        <v>244</v>
      </c>
      <c r="J15" s="119">
        <v>40</v>
      </c>
      <c r="K15" s="119">
        <v>9</v>
      </c>
    </row>
    <row r="16" spans="1:11" s="7" customFormat="1" ht="15.75">
      <c r="A16" s="203" t="s">
        <v>241</v>
      </c>
      <c r="B16" s="161" t="s">
        <v>242</v>
      </c>
      <c r="C16" s="119">
        <v>886</v>
      </c>
      <c r="D16" s="119">
        <v>495</v>
      </c>
      <c r="E16" s="119">
        <v>50</v>
      </c>
      <c r="F16" s="119">
        <v>7</v>
      </c>
      <c r="G16" s="119">
        <v>10</v>
      </c>
      <c r="H16" s="119">
        <v>9</v>
      </c>
      <c r="I16" s="119">
        <v>263</v>
      </c>
      <c r="J16" s="119">
        <v>47</v>
      </c>
      <c r="K16" s="119">
        <v>5</v>
      </c>
    </row>
    <row r="17" spans="1:11" s="7" customFormat="1" ht="15.75">
      <c r="A17" s="209" t="s">
        <v>243</v>
      </c>
      <c r="B17" s="161" t="s">
        <v>244</v>
      </c>
      <c r="C17" s="119">
        <v>991</v>
      </c>
      <c r="D17" s="119">
        <v>536</v>
      </c>
      <c r="E17" s="119">
        <v>30</v>
      </c>
      <c r="F17" s="119">
        <v>12</v>
      </c>
      <c r="G17" s="119">
        <v>11</v>
      </c>
      <c r="H17" s="119">
        <v>13</v>
      </c>
      <c r="I17" s="119">
        <v>350</v>
      </c>
      <c r="J17" s="119">
        <v>31</v>
      </c>
      <c r="K17" s="119">
        <v>8</v>
      </c>
    </row>
    <row r="18" spans="2:11" s="7" customFormat="1" ht="15" customHeight="1">
      <c r="B18" s="13"/>
      <c r="C18" s="397" t="s">
        <v>584</v>
      </c>
      <c r="D18" s="398"/>
      <c r="E18" s="398"/>
      <c r="F18" s="398"/>
      <c r="G18" s="398"/>
      <c r="H18" s="396" t="s">
        <v>630</v>
      </c>
      <c r="I18" s="396"/>
      <c r="J18" s="396"/>
      <c r="K18" s="396"/>
    </row>
    <row r="19" spans="1:11" s="7" customFormat="1" ht="15.75">
      <c r="A19" s="165" t="s">
        <v>223</v>
      </c>
      <c r="B19" s="159" t="s">
        <v>224</v>
      </c>
      <c r="C19" s="119">
        <f aca="true" t="shared" si="1" ref="C19:K19">SUM(C20:C27)</f>
        <v>3643</v>
      </c>
      <c r="D19" s="119">
        <f t="shared" si="1"/>
        <v>2356</v>
      </c>
      <c r="E19" s="119">
        <f t="shared" si="1"/>
        <v>150</v>
      </c>
      <c r="F19" s="119">
        <f t="shared" si="1"/>
        <v>52</v>
      </c>
      <c r="G19" s="119">
        <f t="shared" si="1"/>
        <v>30</v>
      </c>
      <c r="H19" s="119">
        <f t="shared" si="1"/>
        <v>58</v>
      </c>
      <c r="I19" s="119">
        <f t="shared" si="1"/>
        <v>738</v>
      </c>
      <c r="J19" s="119">
        <f t="shared" si="1"/>
        <v>212</v>
      </c>
      <c r="K19" s="119">
        <f t="shared" si="1"/>
        <v>47</v>
      </c>
    </row>
    <row r="20" spans="1:11" s="7" customFormat="1" ht="15.75">
      <c r="A20" s="202" t="s">
        <v>229</v>
      </c>
      <c r="B20" s="159" t="s">
        <v>230</v>
      </c>
      <c r="C20" s="119">
        <v>263</v>
      </c>
      <c r="D20" s="119">
        <v>147</v>
      </c>
      <c r="E20" s="119">
        <v>11</v>
      </c>
      <c r="F20" s="119">
        <v>12</v>
      </c>
      <c r="G20" s="119">
        <v>5</v>
      </c>
      <c r="H20" s="119">
        <v>2</v>
      </c>
      <c r="I20" s="119">
        <v>50</v>
      </c>
      <c r="J20" s="119">
        <v>34</v>
      </c>
      <c r="K20" s="119">
        <v>2</v>
      </c>
    </row>
    <row r="21" spans="1:11" s="7" customFormat="1" ht="15.75">
      <c r="A21" s="203" t="s">
        <v>231</v>
      </c>
      <c r="B21" s="161" t="s">
        <v>232</v>
      </c>
      <c r="C21" s="119">
        <v>382</v>
      </c>
      <c r="D21" s="119">
        <v>219</v>
      </c>
      <c r="E21" s="119">
        <v>22</v>
      </c>
      <c r="F21" s="119">
        <v>12</v>
      </c>
      <c r="G21" s="119">
        <v>6</v>
      </c>
      <c r="H21" s="119">
        <v>16</v>
      </c>
      <c r="I21" s="119">
        <v>67</v>
      </c>
      <c r="J21" s="119">
        <v>30</v>
      </c>
      <c r="K21" s="119">
        <v>10</v>
      </c>
    </row>
    <row r="22" spans="1:11" s="7" customFormat="1" ht="15.75">
      <c r="A22" s="203" t="s">
        <v>233</v>
      </c>
      <c r="B22" s="161" t="s">
        <v>234</v>
      </c>
      <c r="C22" s="119">
        <v>414</v>
      </c>
      <c r="D22" s="119">
        <v>245</v>
      </c>
      <c r="E22" s="119">
        <v>16</v>
      </c>
      <c r="F22" s="119">
        <v>6</v>
      </c>
      <c r="G22" s="119">
        <v>5</v>
      </c>
      <c r="H22" s="119">
        <v>5</v>
      </c>
      <c r="I22" s="119">
        <v>110</v>
      </c>
      <c r="J22" s="119">
        <v>23</v>
      </c>
      <c r="K22" s="119">
        <v>4</v>
      </c>
    </row>
    <row r="23" spans="1:11" s="7" customFormat="1" ht="15.75">
      <c r="A23" s="203" t="s">
        <v>235</v>
      </c>
      <c r="B23" s="161" t="s">
        <v>236</v>
      </c>
      <c r="C23" s="119">
        <v>473</v>
      </c>
      <c r="D23" s="119">
        <v>325</v>
      </c>
      <c r="E23" s="119">
        <v>21</v>
      </c>
      <c r="F23" s="119">
        <v>6</v>
      </c>
      <c r="G23" s="119">
        <v>1</v>
      </c>
      <c r="H23" s="119">
        <v>7</v>
      </c>
      <c r="I23" s="119">
        <v>69</v>
      </c>
      <c r="J23" s="119">
        <v>33</v>
      </c>
      <c r="K23" s="119">
        <v>11</v>
      </c>
    </row>
    <row r="24" spans="1:11" s="7" customFormat="1" ht="15.75">
      <c r="A24" s="203" t="s">
        <v>237</v>
      </c>
      <c r="B24" s="161" t="s">
        <v>238</v>
      </c>
      <c r="C24" s="119">
        <v>778</v>
      </c>
      <c r="D24" s="119">
        <v>584</v>
      </c>
      <c r="E24" s="119">
        <v>23</v>
      </c>
      <c r="F24" s="119">
        <v>4</v>
      </c>
      <c r="G24" s="119">
        <v>2</v>
      </c>
      <c r="H24" s="119">
        <v>4</v>
      </c>
      <c r="I24" s="119">
        <v>128</v>
      </c>
      <c r="J24" s="119">
        <v>26</v>
      </c>
      <c r="K24" s="119">
        <v>7</v>
      </c>
    </row>
    <row r="25" spans="1:11" s="7" customFormat="1" ht="15.75">
      <c r="A25" s="203" t="s">
        <v>239</v>
      </c>
      <c r="B25" s="161" t="s">
        <v>240</v>
      </c>
      <c r="C25" s="119">
        <v>436</v>
      </c>
      <c r="D25" s="119">
        <v>284</v>
      </c>
      <c r="E25" s="119">
        <v>23</v>
      </c>
      <c r="F25" s="119">
        <v>3</v>
      </c>
      <c r="G25" s="119">
        <v>2</v>
      </c>
      <c r="H25" s="119">
        <v>10</v>
      </c>
      <c r="I25" s="119">
        <v>87</v>
      </c>
      <c r="J25" s="119">
        <v>21</v>
      </c>
      <c r="K25" s="119">
        <v>6</v>
      </c>
    </row>
    <row r="26" spans="1:11" s="7" customFormat="1" ht="15.75">
      <c r="A26" s="203" t="s">
        <v>241</v>
      </c>
      <c r="B26" s="161" t="s">
        <v>242</v>
      </c>
      <c r="C26" s="119">
        <v>423</v>
      </c>
      <c r="D26" s="119">
        <v>268</v>
      </c>
      <c r="E26" s="119">
        <v>22</v>
      </c>
      <c r="F26" s="119">
        <v>2</v>
      </c>
      <c r="G26" s="119">
        <v>3</v>
      </c>
      <c r="H26" s="119">
        <v>7</v>
      </c>
      <c r="I26" s="119">
        <v>91</v>
      </c>
      <c r="J26" s="119">
        <v>27</v>
      </c>
      <c r="K26" s="119">
        <v>3</v>
      </c>
    </row>
    <row r="27" spans="1:13" s="7" customFormat="1" ht="15.75">
      <c r="A27" s="209" t="s">
        <v>243</v>
      </c>
      <c r="B27" s="161" t="s">
        <v>244</v>
      </c>
      <c r="C27" s="122">
        <v>474</v>
      </c>
      <c r="D27" s="119">
        <v>284</v>
      </c>
      <c r="E27" s="119">
        <v>12</v>
      </c>
      <c r="F27" s="119">
        <v>7</v>
      </c>
      <c r="G27" s="119">
        <v>6</v>
      </c>
      <c r="H27" s="119">
        <v>7</v>
      </c>
      <c r="I27" s="119">
        <v>136</v>
      </c>
      <c r="J27" s="119">
        <v>18</v>
      </c>
      <c r="K27" s="119">
        <v>4</v>
      </c>
      <c r="L27" s="70"/>
      <c r="M27" s="70"/>
    </row>
    <row r="28" spans="2:11" s="7" customFormat="1" ht="15" customHeight="1">
      <c r="B28" s="13"/>
      <c r="C28" s="397" t="s">
        <v>581</v>
      </c>
      <c r="D28" s="398"/>
      <c r="E28" s="398"/>
      <c r="F28" s="398"/>
      <c r="G28" s="398"/>
      <c r="H28" s="396" t="s">
        <v>638</v>
      </c>
      <c r="I28" s="396"/>
      <c r="J28" s="396"/>
      <c r="K28" s="396"/>
    </row>
    <row r="29" spans="1:11" s="7" customFormat="1" ht="15.75">
      <c r="A29" s="165" t="s">
        <v>223</v>
      </c>
      <c r="B29" s="159" t="s">
        <v>224</v>
      </c>
      <c r="C29" s="119">
        <f aca="true" t="shared" si="2" ref="C29:K29">SUM(C30:C38)</f>
        <v>104</v>
      </c>
      <c r="D29" s="119">
        <f t="shared" si="2"/>
        <v>69</v>
      </c>
      <c r="E29" s="119">
        <f t="shared" si="2"/>
        <v>1</v>
      </c>
      <c r="F29" s="119">
        <f t="shared" si="2"/>
        <v>1</v>
      </c>
      <c r="G29" s="119">
        <f t="shared" si="2"/>
        <v>1</v>
      </c>
      <c r="H29" s="119">
        <f t="shared" si="2"/>
        <v>3</v>
      </c>
      <c r="I29" s="119">
        <f t="shared" si="2"/>
        <v>22</v>
      </c>
      <c r="J29" s="119">
        <f t="shared" si="2"/>
        <v>4</v>
      </c>
      <c r="K29" s="119">
        <f t="shared" si="2"/>
        <v>3</v>
      </c>
    </row>
    <row r="30" spans="1:11" s="7" customFormat="1" ht="15.75">
      <c r="A30" s="202" t="s">
        <v>227</v>
      </c>
      <c r="B30" s="159" t="s">
        <v>228</v>
      </c>
      <c r="C30" s="119">
        <v>1</v>
      </c>
      <c r="D30" s="119">
        <v>0</v>
      </c>
      <c r="E30" s="119">
        <v>0</v>
      </c>
      <c r="F30" s="119">
        <v>0</v>
      </c>
      <c r="G30" s="119">
        <v>0</v>
      </c>
      <c r="H30" s="119">
        <v>0</v>
      </c>
      <c r="I30" s="119">
        <v>0</v>
      </c>
      <c r="J30" s="119">
        <v>1</v>
      </c>
      <c r="K30" s="119">
        <v>0</v>
      </c>
    </row>
    <row r="31" spans="1:11" s="7" customFormat="1" ht="15.75">
      <c r="A31" s="203" t="s">
        <v>229</v>
      </c>
      <c r="B31" s="161" t="s">
        <v>230</v>
      </c>
      <c r="C31" s="119">
        <v>4</v>
      </c>
      <c r="D31" s="119">
        <v>2</v>
      </c>
      <c r="E31" s="119">
        <v>0</v>
      </c>
      <c r="F31" s="119">
        <v>0</v>
      </c>
      <c r="G31" s="119">
        <v>0</v>
      </c>
      <c r="H31" s="119">
        <v>0</v>
      </c>
      <c r="I31" s="119">
        <v>1</v>
      </c>
      <c r="J31" s="119">
        <v>1</v>
      </c>
      <c r="K31" s="119">
        <v>0</v>
      </c>
    </row>
    <row r="32" spans="1:11" s="7" customFormat="1" ht="15.75">
      <c r="A32" s="203" t="s">
        <v>231</v>
      </c>
      <c r="B32" s="161" t="s">
        <v>232</v>
      </c>
      <c r="C32" s="119">
        <v>13</v>
      </c>
      <c r="D32" s="119">
        <v>13</v>
      </c>
      <c r="E32" s="119">
        <v>0</v>
      </c>
      <c r="F32" s="119">
        <v>0</v>
      </c>
      <c r="G32" s="119">
        <v>0</v>
      </c>
      <c r="H32" s="119">
        <v>0</v>
      </c>
      <c r="I32" s="119">
        <v>0</v>
      </c>
      <c r="J32" s="119">
        <v>0</v>
      </c>
      <c r="K32" s="119">
        <v>0</v>
      </c>
    </row>
    <row r="33" spans="1:11" s="7" customFormat="1" ht="15.75">
      <c r="A33" s="203" t="s">
        <v>233</v>
      </c>
      <c r="B33" s="161" t="s">
        <v>234</v>
      </c>
      <c r="C33" s="119">
        <v>13</v>
      </c>
      <c r="D33" s="119">
        <v>8</v>
      </c>
      <c r="E33" s="119">
        <v>0</v>
      </c>
      <c r="F33" s="119">
        <v>0</v>
      </c>
      <c r="G33" s="119">
        <v>1</v>
      </c>
      <c r="H33" s="119">
        <v>0</v>
      </c>
      <c r="I33" s="119">
        <v>4</v>
      </c>
      <c r="J33" s="119">
        <v>0</v>
      </c>
      <c r="K33" s="119">
        <v>0</v>
      </c>
    </row>
    <row r="34" spans="1:11" s="7" customFormat="1" ht="15.75">
      <c r="A34" s="203" t="s">
        <v>235</v>
      </c>
      <c r="B34" s="161" t="s">
        <v>236</v>
      </c>
      <c r="C34" s="119">
        <v>11</v>
      </c>
      <c r="D34" s="119">
        <v>8</v>
      </c>
      <c r="E34" s="119">
        <v>0</v>
      </c>
      <c r="F34" s="119">
        <v>0</v>
      </c>
      <c r="G34" s="119">
        <v>0</v>
      </c>
      <c r="H34" s="119">
        <v>0</v>
      </c>
      <c r="I34" s="119">
        <v>2</v>
      </c>
      <c r="J34" s="119">
        <v>1</v>
      </c>
      <c r="K34" s="119">
        <v>0</v>
      </c>
    </row>
    <row r="35" spans="1:11" s="7" customFormat="1" ht="15.75">
      <c r="A35" s="203" t="s">
        <v>237</v>
      </c>
      <c r="B35" s="161" t="s">
        <v>238</v>
      </c>
      <c r="C35" s="119">
        <v>11</v>
      </c>
      <c r="D35" s="119">
        <v>9</v>
      </c>
      <c r="E35" s="119">
        <v>0</v>
      </c>
      <c r="F35" s="119">
        <v>0</v>
      </c>
      <c r="G35" s="119">
        <v>0</v>
      </c>
      <c r="H35" s="119">
        <v>0</v>
      </c>
      <c r="I35" s="119">
        <v>1</v>
      </c>
      <c r="J35" s="119">
        <v>0</v>
      </c>
      <c r="K35" s="119">
        <v>1</v>
      </c>
    </row>
    <row r="36" spans="1:11" s="7" customFormat="1" ht="15.75">
      <c r="A36" s="203" t="s">
        <v>239</v>
      </c>
      <c r="B36" s="161" t="s">
        <v>240</v>
      </c>
      <c r="C36" s="119">
        <v>16</v>
      </c>
      <c r="D36" s="119">
        <v>9</v>
      </c>
      <c r="E36" s="119">
        <v>0</v>
      </c>
      <c r="F36" s="119">
        <v>0</v>
      </c>
      <c r="G36" s="119">
        <v>0</v>
      </c>
      <c r="H36" s="119">
        <v>2</v>
      </c>
      <c r="I36" s="119">
        <v>5</v>
      </c>
      <c r="J36" s="119">
        <v>0</v>
      </c>
      <c r="K36" s="119">
        <v>0</v>
      </c>
    </row>
    <row r="37" spans="1:11" s="7" customFormat="1" ht="15.75">
      <c r="A37" s="203" t="s">
        <v>241</v>
      </c>
      <c r="B37" s="161" t="s">
        <v>242</v>
      </c>
      <c r="C37" s="119">
        <v>19</v>
      </c>
      <c r="D37" s="119">
        <v>10</v>
      </c>
      <c r="E37" s="119">
        <v>0</v>
      </c>
      <c r="F37" s="119">
        <v>0</v>
      </c>
      <c r="G37" s="119">
        <v>0</v>
      </c>
      <c r="H37" s="119">
        <v>1</v>
      </c>
      <c r="I37" s="119">
        <v>7</v>
      </c>
      <c r="J37" s="119">
        <v>1</v>
      </c>
      <c r="K37" s="119">
        <v>0</v>
      </c>
    </row>
    <row r="38" spans="1:11" s="7" customFormat="1" ht="15.75">
      <c r="A38" s="207" t="s">
        <v>243</v>
      </c>
      <c r="B38" s="226" t="s">
        <v>244</v>
      </c>
      <c r="C38" s="227">
        <v>16</v>
      </c>
      <c r="D38" s="227">
        <v>10</v>
      </c>
      <c r="E38" s="227">
        <v>1</v>
      </c>
      <c r="F38" s="227">
        <v>1</v>
      </c>
      <c r="G38" s="227">
        <v>0</v>
      </c>
      <c r="H38" s="227">
        <v>0</v>
      </c>
      <c r="I38" s="227">
        <v>2</v>
      </c>
      <c r="J38" s="227">
        <v>0</v>
      </c>
      <c r="K38" s="227">
        <v>2</v>
      </c>
    </row>
  </sheetData>
  <sheetProtection/>
  <mergeCells count="17">
    <mergeCell ref="H2:K2"/>
    <mergeCell ref="C28:G28"/>
    <mergeCell ref="H28:K28"/>
    <mergeCell ref="H1:K1"/>
    <mergeCell ref="I3:J3"/>
    <mergeCell ref="A4:A5"/>
    <mergeCell ref="A1:G1"/>
    <mergeCell ref="A2:G2"/>
    <mergeCell ref="B3:F3"/>
    <mergeCell ref="B4:B5"/>
    <mergeCell ref="K4:K5"/>
    <mergeCell ref="C6:G6"/>
    <mergeCell ref="H6:K6"/>
    <mergeCell ref="C4:C5"/>
    <mergeCell ref="D4:G4"/>
    <mergeCell ref="C18:G18"/>
    <mergeCell ref="H18:K18"/>
  </mergeCells>
  <printOptions/>
  <pageMargins left="0.6299212598425197" right="0.3937007874015748" top="0.5511811023622047" bottom="0.984251968503937" header="0.5118110236220472" footer="0.708661417322834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Acer Customer</cp:lastModifiedBy>
  <cp:lastPrinted>2011-06-27T01:42:08Z</cp:lastPrinted>
  <dcterms:created xsi:type="dcterms:W3CDTF">1997-01-14T01:50:29Z</dcterms:created>
  <dcterms:modified xsi:type="dcterms:W3CDTF">2011-06-30T06:59:13Z</dcterms:modified>
  <cp:category/>
  <cp:version/>
  <cp:contentType/>
  <cp:contentStatus/>
</cp:coreProperties>
</file>