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1_本會各單位\I_培訓發展處\一科\H主管法規\H7-訓練計畫\110\110一般警特\1110707核定修正一般警特四等教育訓練課程配當表\"/>
    </mc:Choice>
  </mc:AlternateContent>
  <bookViews>
    <workbookView xWindow="0" yWindow="0" windowWidth="23040" windowHeight="9330"/>
  </bookViews>
  <sheets>
    <sheet name="課程配當修正草案" sheetId="1" r:id="rId1"/>
  </sheets>
  <definedNames>
    <definedName name="_xlnm.Print_Area" localSheetId="0">課程配當修正草案!$A$1:$H$185</definedName>
  </definedNames>
  <calcPr calcId="152511"/>
</workbook>
</file>

<file path=xl/calcChain.xml><?xml version="1.0" encoding="utf-8"?>
<calcChain xmlns="http://schemas.openxmlformats.org/spreadsheetml/2006/main">
  <c r="H45" i="1" l="1"/>
  <c r="G45" i="1"/>
  <c r="F45" i="1"/>
  <c r="E45" i="1"/>
  <c r="H41" i="1"/>
  <c r="G41" i="1"/>
  <c r="F41" i="1"/>
  <c r="E41" i="1"/>
  <c r="H37" i="1"/>
  <c r="G32" i="1"/>
  <c r="F32" i="1"/>
  <c r="E32" i="1"/>
  <c r="H27" i="1"/>
  <c r="G27" i="1"/>
  <c r="F27" i="1"/>
  <c r="E27" i="1"/>
  <c r="H22" i="1"/>
  <c r="G22" i="1"/>
  <c r="F22" i="1"/>
  <c r="G15" i="1"/>
  <c r="F15" i="1"/>
  <c r="E15" i="1"/>
  <c r="H46" i="1" l="1"/>
  <c r="G46" i="1"/>
  <c r="F46" i="1"/>
</calcChain>
</file>

<file path=xl/sharedStrings.xml><?xml version="1.0" encoding="utf-8"?>
<sst xmlns="http://schemas.openxmlformats.org/spreadsheetml/2006/main" count="217" uniqueCount="203">
  <si>
    <t>附件2</t>
  </si>
  <si>
    <t>課程構面</t>
  </si>
  <si>
    <t>科目</t>
  </si>
  <si>
    <t>第2階段
(類學期制)</t>
  </si>
  <si>
    <t>第3階段
(類學期制)</t>
  </si>
  <si>
    <t>第4階段
(時數制)</t>
  </si>
  <si>
    <t>每週時數</t>
  </si>
  <si>
    <t>總授課時數</t>
  </si>
  <si>
    <t xml:space="preserve">初任警正人員應具備之能力
</t>
  </si>
  <si>
    <t>人文關懷與自我實現</t>
  </si>
  <si>
    <t>公文書處理與應用</t>
  </si>
  <si>
    <t>績效管理(含案例解析與實作)</t>
  </si>
  <si>
    <t>網頁製作及網際網路應用</t>
  </si>
  <si>
    <t>簡報製作要領</t>
  </si>
  <si>
    <t>危機管理與談判技巧</t>
  </si>
  <si>
    <t>公共關係與政策溝通(含案例解析與實作)</t>
  </si>
  <si>
    <t>性別平權與警察實務</t>
  </si>
  <si>
    <t>小計</t>
  </si>
  <si>
    <t>法律課程</t>
  </si>
  <si>
    <t>一</t>
  </si>
  <si>
    <t>行政法(含行政程序法)</t>
  </si>
  <si>
    <t>刑法總則</t>
  </si>
  <si>
    <t>警察法規(不含警察職權行使法)</t>
  </si>
  <si>
    <t>警察工作與民法案例研析</t>
  </si>
  <si>
    <t>二</t>
  </si>
  <si>
    <t>刑法分則</t>
  </si>
  <si>
    <t>刑事訴訟法</t>
  </si>
  <si>
    <t>三</t>
  </si>
  <si>
    <t>行政執行法與案例研析</t>
  </si>
  <si>
    <t>行政罰法與案例研析</t>
  </si>
  <si>
    <t>行政調查法與案例研析</t>
  </si>
  <si>
    <t>行政救濟法及公務人員權益法令專題</t>
  </si>
  <si>
    <t>四</t>
  </si>
  <si>
    <t>特種刑事法令與案例研析</t>
  </si>
  <si>
    <t>刑事證據法與交互詰問案例研析</t>
  </si>
  <si>
    <t>警察職權行使法及案例研析</t>
  </si>
  <si>
    <t>共同專業
課程</t>
  </si>
  <si>
    <t>警察學與警察政策</t>
  </si>
  <si>
    <t>行政警察業務</t>
  </si>
  <si>
    <t>警察勤務暨執行程序(含情境實務)</t>
  </si>
  <si>
    <t>個人資料保護法與實務</t>
  </si>
  <si>
    <t>群眾心理與群眾事件處理(含集遊法制)</t>
  </si>
  <si>
    <t>公務人員行政中立法與實務</t>
  </si>
  <si>
    <t>警察倫理與風紀管理</t>
  </si>
  <si>
    <t>警察組織與管理</t>
  </si>
  <si>
    <t>共同課程學科小計</t>
  </si>
  <si>
    <t xml:space="preserve">
分科教育
課程</t>
  </si>
  <si>
    <t>行政類科</t>
  </si>
  <si>
    <t>警察與犯罪預防(行政)</t>
  </si>
  <si>
    <t>行政違規調查與裁處(行政)</t>
  </si>
  <si>
    <t>領導統御與內部管理(行政)</t>
  </si>
  <si>
    <t>交通警察學(行政)</t>
  </si>
  <si>
    <t>婦幼安全法制(行政)</t>
  </si>
  <si>
    <t>比較警政(行政)</t>
  </si>
  <si>
    <t>刑案現場與證物處理(行政)</t>
  </si>
  <si>
    <t>保安警察學(行政)</t>
  </si>
  <si>
    <t>刑事政策(行政)</t>
  </si>
  <si>
    <t>專業警察學(行政)</t>
  </si>
  <si>
    <t>行政類科總計</t>
  </si>
  <si>
    <t>犯防類科</t>
  </si>
  <si>
    <t>家庭暴力與法令(犯防)</t>
  </si>
  <si>
    <t>犯罪學1(犯防)</t>
  </si>
  <si>
    <t>社會科學研究方法(犯防)</t>
  </si>
  <si>
    <t>少年事件處理法(犯防)</t>
  </si>
  <si>
    <t>輔導學原理</t>
  </si>
  <si>
    <t>刑事政策(犯防)</t>
  </si>
  <si>
    <t>犯罪學2(犯防)</t>
  </si>
  <si>
    <t>犯罪預防(犯防)</t>
  </si>
  <si>
    <t>少年婦幼警察工作(犯防)</t>
  </si>
  <si>
    <t>性犯罪與法令(犯防)</t>
  </si>
  <si>
    <t>犯防類科總計</t>
  </si>
  <si>
    <t>外事類科</t>
  </si>
  <si>
    <t>外事情報蒐集及分析(外事)</t>
  </si>
  <si>
    <t>外事警察法規1(外事)</t>
  </si>
  <si>
    <t>跨國犯罪問題偵查(外事)</t>
  </si>
  <si>
    <t>國土安全與反恐(外事)</t>
  </si>
  <si>
    <t>外交政策與涉外執法專題(外事)</t>
  </si>
  <si>
    <t>國際公法(外事)</t>
  </si>
  <si>
    <t>外籍勞工管理法規(外事)</t>
  </si>
  <si>
    <t>外事警察法規2(外事)</t>
  </si>
  <si>
    <t>全球化與國際關係</t>
  </si>
  <si>
    <t>國際警察合作</t>
  </si>
  <si>
    <t>外事類科總計</t>
  </si>
  <si>
    <t>資訊安全技術(資管)</t>
  </si>
  <si>
    <t>資通安全管理(資管)</t>
  </si>
  <si>
    <t>資通科技犯罪法令(資管)</t>
  </si>
  <si>
    <t>數位影像處理與鑑識概論(資管)</t>
  </si>
  <si>
    <t>資料通訊與網路(資管)</t>
  </si>
  <si>
    <t>電腦犯罪偵查(資管)</t>
  </si>
  <si>
    <t>警政與刑事資訊系統(資管)</t>
  </si>
  <si>
    <t>警政巨量資料分析(資管)</t>
  </si>
  <si>
    <t>資訊管理導論(資管)</t>
  </si>
  <si>
    <t>資管類科總計</t>
  </si>
  <si>
    <t>行管類科</t>
  </si>
  <si>
    <t>警察訓練發展(行管)</t>
  </si>
  <si>
    <t>政府會計(行管)</t>
  </si>
  <si>
    <t>警察心理諮商(行管)</t>
  </si>
  <si>
    <t>行政學(行管)</t>
  </si>
  <si>
    <t>警察政策與執行</t>
  </si>
  <si>
    <t>政府採購法(行管)</t>
  </si>
  <si>
    <t>警察人事行政(行管)</t>
  </si>
  <si>
    <t>警察組織領導(行管)</t>
  </si>
  <si>
    <t>警政倫理學(行管)</t>
  </si>
  <si>
    <t>秘書管理(行管)</t>
  </si>
  <si>
    <t>行管類科總計</t>
  </si>
  <si>
    <t>法制類科</t>
  </si>
  <si>
    <t>立法程序與技術(法制)</t>
  </si>
  <si>
    <t>行政爭訟法1(法制)</t>
  </si>
  <si>
    <t>法律個案研究1(法制)</t>
  </si>
  <si>
    <t>國家賠償法(法制)</t>
  </si>
  <si>
    <t>刑事特別法(法制)</t>
  </si>
  <si>
    <t>民法債編各論(法制)</t>
  </si>
  <si>
    <t>性別暴力與兒少保護法規(法制)</t>
  </si>
  <si>
    <t>行政爭訟法2(法制)</t>
  </si>
  <si>
    <t>法律個案研究2(法制)</t>
  </si>
  <si>
    <t>刑法案例研究1(法制)</t>
  </si>
  <si>
    <t>法制類科總計</t>
  </si>
  <si>
    <t>刑事類科</t>
  </si>
  <si>
    <t>刑事化學(刑事)</t>
  </si>
  <si>
    <t>警政大數據資料探勘與實作(刑事)</t>
  </si>
  <si>
    <t>偵查詢問理論與實作(刑事)</t>
  </si>
  <si>
    <t>刑事鑑識1(刑事)</t>
  </si>
  <si>
    <t>偵查科技(刑事)</t>
  </si>
  <si>
    <t>電腦犯罪偵查(刑事)</t>
  </si>
  <si>
    <t>現場勘察與採證(刑事)</t>
  </si>
  <si>
    <t>刑事類科總計</t>
  </si>
  <si>
    <t>安全類科</t>
  </si>
  <si>
    <t>兩岸關係研究(安全)</t>
  </si>
  <si>
    <t>國土安全概論(安全)</t>
  </si>
  <si>
    <t>各國安全制度(安全)</t>
  </si>
  <si>
    <t>國家安全情報法制(安全)</t>
  </si>
  <si>
    <t>情報學2(安全)</t>
  </si>
  <si>
    <t>保防理論與實務(安全)</t>
  </si>
  <si>
    <t>保防法規(安全)</t>
  </si>
  <si>
    <t>犯罪偵查學(安全)</t>
  </si>
  <si>
    <t>兩岸刑事司法比較(安全)</t>
  </si>
  <si>
    <t>安全類科總計</t>
  </si>
  <si>
    <t>交通類科</t>
  </si>
  <si>
    <t>作業研究(交通)</t>
  </si>
  <si>
    <t>應用統計學(交通)</t>
  </si>
  <si>
    <t>交通行為學(交通)</t>
  </si>
  <si>
    <t>肇事重建與原因分析(交通)</t>
  </si>
  <si>
    <t>交通調查分析(交通)</t>
  </si>
  <si>
    <t>道路交通法規(交通)</t>
  </si>
  <si>
    <t>交通類科總計</t>
  </si>
  <si>
    <t>鑑識類科</t>
  </si>
  <si>
    <t>現場處理與偵查(鑑識)</t>
  </si>
  <si>
    <t>槍彈鑑識(鑑識)</t>
  </si>
  <si>
    <t>生物跡證鑑識(鑑識)</t>
  </si>
  <si>
    <t>鑑識影像處理(鑑識)</t>
  </si>
  <si>
    <t>文書鑑定(鑑識)</t>
  </si>
  <si>
    <t>鑑識語音處理(鑑識)</t>
  </si>
  <si>
    <t>DNA鑑定(鑑識)</t>
  </si>
  <si>
    <t>刑事攝影學(鑑識)</t>
  </si>
  <si>
    <t>鑑識類科總計</t>
  </si>
  <si>
    <t>國境類科</t>
  </si>
  <si>
    <t>航空保安國境安檢(國境)</t>
  </si>
  <si>
    <t>主要移入國移民政策與法規</t>
  </si>
  <si>
    <t>國土安全理論與實踐(國境)</t>
  </si>
  <si>
    <t>人流管理與警察執法(國境)</t>
  </si>
  <si>
    <t>國土安全理論實踐(國境)</t>
  </si>
  <si>
    <t>跨國犯罪理論實踐(國境)</t>
  </si>
  <si>
    <t>人口移動之理論(國境)</t>
  </si>
  <si>
    <t>跨國組織犯罪理論與執法實踐(國境)</t>
  </si>
  <si>
    <t>國家安全法及安檢法制(國境)</t>
  </si>
  <si>
    <t>國境類科總計</t>
  </si>
  <si>
    <t>警技課程</t>
  </si>
  <si>
    <t>柔道(30人以上分A、B班)</t>
  </si>
  <si>
    <t>射擊(30人以上分A、B班)</t>
  </si>
  <si>
    <t>綜合逮捕術</t>
  </si>
  <si>
    <t>警訓課程</t>
  </si>
  <si>
    <t>儀態訓練</t>
  </si>
  <si>
    <t>50公尺游泳測驗</t>
  </si>
  <si>
    <t>1,200公尺跑走測驗</t>
  </si>
  <si>
    <t>急救術</t>
  </si>
  <si>
    <t>機動保安警力組合</t>
  </si>
  <si>
    <t>50公尺游泳訓練</t>
  </si>
  <si>
    <t>精神教育</t>
  </si>
  <si>
    <t>訓育活動</t>
  </si>
  <si>
    <t>每階段時數總計
(類學期制約以16週計算)</t>
  </si>
  <si>
    <t>附註：</t>
  </si>
  <si>
    <t>二、第1階段課程實施前辦理受訓人員始業活動訓練7至10日，時數約80小時(不併入計算)。</t>
  </si>
  <si>
    <r>
      <t>四、</t>
    </r>
    <r>
      <rPr>
        <b/>
        <sz val="12"/>
        <color rgb="FF000000"/>
        <rFont val="標楷體"/>
        <family val="4"/>
        <charset val="136"/>
      </rPr>
      <t>實習課程</t>
    </r>
    <r>
      <rPr>
        <sz val="12"/>
        <color rgb="FF000000"/>
        <rFont val="標楷體"/>
        <family val="4"/>
        <charset val="136"/>
      </rPr>
      <t>：(分3次實習，計5個月)</t>
    </r>
  </si>
  <si>
    <t>(一)第1次實習(於第1階段課程結束後實習2個月)：實習派出所基層員警之勤、業務與執行。</t>
  </si>
  <si>
    <t>(二)第2次實習(於第2階段課程結束後實習1個月)：實習派出所主管之領導統御及管理作為。</t>
  </si>
  <si>
    <t>(三)第3次實習(於第3階段課程結束後實習2個月)：1個月實習分局業務， 1個月依各特考類科實習專業業務。</t>
  </si>
  <si>
    <t>五、本配當表及實習課程得視實際需求調整開課階段，惟相關成績計算仍依「110年公務人員特種考試一般警察人員考試三等考試錄取人員教育訓練成績考核規定」辦理。</t>
  </si>
  <si>
    <t>第1階段
(時數制)</t>
    <phoneticPr fontId="10" type="noConversion"/>
  </si>
  <si>
    <t>總授課時數</t>
    <phoneticPr fontId="10" type="noConversion"/>
  </si>
  <si>
    <t>交通警察業務暨道路交通事故處理(含案例研析)</t>
  </si>
  <si>
    <t>刑事警察業務暨犯罪偵查實務(含筆錄製作)</t>
  </si>
  <si>
    <t>網路入侵偵測(資管)</t>
    <phoneticPr fontId="10" type="noConversion"/>
  </si>
  <si>
    <t>通訊監察原理與實作(刑事)</t>
  </si>
  <si>
    <t>刑事鑑識2(刑事)</t>
  </si>
  <si>
    <t>情報學1(安全)</t>
    <phoneticPr fontId="10" type="noConversion"/>
  </si>
  <si>
    <t>交通工程(交通)</t>
    <phoneticPr fontId="10" type="noConversion"/>
  </si>
  <si>
    <t>生物化學(鑑識)</t>
    <phoneticPr fontId="10" type="noConversion"/>
  </si>
  <si>
    <t>國境管理總論(國境)</t>
    <phoneticPr fontId="10" type="noConversion"/>
  </si>
  <si>
    <t>一、本課程共分四階段上課，第2、3階段為類學期制，上課約16~17週，第1、4階段為時數制。本表定各階段課程科目得視實際狀況調整開課之階段。成績考核方式：類學期制實施期中、期末考；時數制依課程構面實施考試(初任警正人員應具備之能力相關科目不進行考試)。</t>
    <phoneticPr fontId="10" type="noConversion"/>
  </si>
  <si>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數位學習-智慧政府與數位服務，以及體驗學習。</t>
    </r>
  </si>
  <si>
    <t>110年公務人員特種考試一般警察人員考試三等考試錄取人員教育訓練課程配當表</t>
    <phoneticPr fontId="10" type="noConversion"/>
  </si>
  <si>
    <t>創意思考與問題解決</t>
  </si>
  <si>
    <r>
      <t xml:space="preserve">民國110年3月25日公訓字第1100002197號函核定
</t>
    </r>
    <r>
      <rPr>
        <b/>
        <sz val="12"/>
        <rFont val="標楷體"/>
        <family val="4"/>
        <charset val="136"/>
      </rPr>
      <t>民國111年3月17日公訓字第1110002882號函核定修正</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</si>
</sst>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rgb="FF000000"/>
      <name val="新細明體"/>
      <family val="1"/>
      <charset val="136"/>
    </font>
    <font>
      <b/>
      <sz val="12"/>
      <color rgb="FF000000"/>
      <name val="新細明體"/>
      <family val="1"/>
      <charset val="136"/>
    </font>
    <font>
      <sz val="16"/>
      <color rgb="FF000000"/>
      <name val="標楷體"/>
      <family val="4"/>
      <charset val="136"/>
    </font>
    <font>
      <b/>
      <sz val="17"/>
      <color rgb="FF000000"/>
      <name val="標楷體"/>
      <family val="4"/>
      <charset val="136"/>
    </font>
    <font>
      <b/>
      <sz val="12"/>
      <color rgb="FF000000"/>
      <name val="標楷體"/>
      <family val="4"/>
      <charset val="136"/>
    </font>
    <font>
      <b/>
      <sz val="14"/>
      <color rgb="FF000000"/>
      <name val="標楷體"/>
      <family val="4"/>
      <charset val="136"/>
    </font>
    <font>
      <sz val="12"/>
      <color rgb="FF000000"/>
      <name val="標楷體"/>
      <family val="4"/>
      <charset val="136"/>
    </font>
    <font>
      <sz val="14"/>
      <color rgb="FF000000"/>
      <name val="標楷體"/>
      <family val="4"/>
      <charset val="136"/>
    </font>
    <font>
      <sz val="14"/>
      <color rgb="FFFF0000"/>
      <name val="標楷體"/>
      <family val="4"/>
      <charset val="136"/>
    </font>
    <font>
      <strike/>
      <sz val="14"/>
      <color rgb="FFFF0000"/>
      <name val="標楷體"/>
      <family val="4"/>
      <charset val="136"/>
    </font>
    <font>
      <sz val="9"/>
      <name val="新細明體"/>
      <family val="1"/>
      <charset val="136"/>
    </font>
    <font>
      <b/>
      <sz val="12"/>
      <name val="標楷體"/>
      <family val="4"/>
      <charset val="136"/>
    </font>
    <font>
      <sz val="14"/>
      <name val="標楷體"/>
      <family val="4"/>
      <charset val="136"/>
    </font>
    <font>
      <b/>
      <sz val="14"/>
      <name val="標楷體"/>
      <family val="4"/>
      <charset val="136"/>
    </font>
    <font>
      <sz val="12"/>
      <name val="標楷體"/>
      <family val="4"/>
      <charset val="136"/>
    </font>
    <font>
      <strike/>
      <sz val="14"/>
      <name val="標楷體"/>
      <family val="4"/>
      <charset val="136"/>
    </font>
    <font>
      <sz val="9"/>
      <name val="標楷體"/>
      <family val="4"/>
      <charset val="136"/>
    </font>
    <font>
      <sz val="10"/>
      <name val="標楷體"/>
      <family val="4"/>
      <charset val="136"/>
    </font>
    <font>
      <sz val="12"/>
      <name val="新細明體"/>
      <family val="1"/>
      <charset val="136"/>
    </font>
  </fonts>
  <fills count="3">
    <fill>
      <patternFill patternType="none"/>
    </fill>
    <fill>
      <patternFill patternType="gray125"/>
    </fill>
    <fill>
      <patternFill patternType="solid">
        <fgColor rgb="FFFFFFFF"/>
        <bgColor rgb="FFFFFFFF"/>
      </patternFill>
    </fill>
  </fills>
  <borders count="35">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ck">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ck">
        <color rgb="FF000000"/>
      </top>
      <bottom style="thin">
        <color rgb="FF000000"/>
      </bottom>
      <diagonal/>
    </border>
    <border>
      <left style="thick">
        <color rgb="FF000000"/>
      </left>
      <right/>
      <top style="thick">
        <color rgb="FF000000"/>
      </top>
      <bottom style="thin">
        <color rgb="FF000000"/>
      </bottom>
      <diagonal/>
    </border>
    <border>
      <left style="thin">
        <color rgb="FF000000"/>
      </left>
      <right style="thin">
        <color rgb="FF000000"/>
      </right>
      <top style="thick">
        <color rgb="FF000000"/>
      </top>
      <bottom/>
      <diagonal/>
    </border>
    <border>
      <left/>
      <right style="thin">
        <color rgb="FF000000"/>
      </right>
      <top/>
      <bottom style="thin">
        <color rgb="FF000000"/>
      </bottom>
      <diagonal/>
    </border>
    <border>
      <left style="thick">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ck">
        <color rgb="FF000000"/>
      </left>
      <right style="thick">
        <color rgb="FF000000"/>
      </right>
      <top/>
      <bottom/>
      <diagonal/>
    </border>
  </borders>
  <cellStyleXfs count="1">
    <xf numFmtId="0" fontId="0" fillId="0" borderId="0">
      <alignment vertical="center"/>
    </xf>
  </cellStyleXfs>
  <cellXfs count="144">
    <xf numFmtId="0" fontId="0" fillId="0" borderId="0" xfId="0">
      <alignment vertical="center"/>
    </xf>
    <xf numFmtId="0" fontId="1" fillId="0" borderId="0" xfId="0" applyFont="1">
      <alignment vertical="center"/>
    </xf>
    <xf numFmtId="0" fontId="0" fillId="2" borderId="0" xfId="0" applyFill="1">
      <alignment vertical="center"/>
    </xf>
    <xf numFmtId="0" fontId="2" fillId="0" borderId="0" xfId="0" applyFont="1" applyAlignment="1">
      <alignment horizontal="right" vertical="top"/>
    </xf>
    <xf numFmtId="0" fontId="0" fillId="0" borderId="1" xfId="0" applyBorder="1">
      <alignment vertical="center"/>
    </xf>
    <xf numFmtId="0" fontId="0" fillId="0" borderId="2" xfId="0" applyBorder="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1" xfId="0" applyFont="1" applyBorder="1">
      <alignment vertical="center"/>
    </xf>
    <xf numFmtId="0" fontId="1" fillId="0" borderId="2" xfId="0" applyFont="1" applyBorder="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5"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0" fillId="0" borderId="22" xfId="0" applyBorder="1">
      <alignment vertical="center"/>
    </xf>
    <xf numFmtId="0" fontId="0" fillId="0" borderId="15" xfId="0" applyBorder="1">
      <alignment vertical="center"/>
    </xf>
    <xf numFmtId="0" fontId="0" fillId="0" borderId="8" xfId="0" applyBorder="1">
      <alignment vertical="center"/>
    </xf>
    <xf numFmtId="0" fontId="0" fillId="0" borderId="11" xfId="0" applyBorder="1">
      <alignment vertical="center"/>
    </xf>
    <xf numFmtId="0" fontId="0" fillId="0" borderId="15" xfId="0" applyFont="1" applyBorder="1">
      <alignment vertical="center"/>
    </xf>
    <xf numFmtId="0" fontId="0" fillId="0" borderId="11" xfId="0" applyFont="1" applyBorder="1">
      <alignment vertical="center"/>
    </xf>
    <xf numFmtId="0" fontId="0" fillId="0" borderId="18" xfId="0"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9" xfId="0" applyFont="1" applyFill="1" applyBorder="1" applyAlignment="1">
      <alignment vertical="center" wrapText="1"/>
    </xf>
    <xf numFmtId="0" fontId="5" fillId="2" borderId="5" xfId="0" applyFont="1" applyFill="1" applyBorder="1" applyAlignment="1">
      <alignment vertical="center" wrapText="1"/>
    </xf>
    <xf numFmtId="0" fontId="6" fillId="0" borderId="0" xfId="0" applyFont="1" applyFill="1" applyAlignment="1">
      <alignment horizontal="left" vertical="center" wrapText="1"/>
    </xf>
    <xf numFmtId="0" fontId="6" fillId="2" borderId="0" xfId="0" applyFont="1" applyFill="1" applyAlignment="1">
      <alignment horizontal="left" vertical="center" wrapText="1"/>
    </xf>
    <xf numFmtId="0" fontId="1" fillId="0" borderId="21" xfId="0" applyFont="1" applyBorder="1">
      <alignment vertical="center"/>
    </xf>
    <xf numFmtId="0" fontId="0" fillId="2" borderId="21" xfId="0" applyFill="1" applyBorder="1">
      <alignment vertical="center"/>
    </xf>
    <xf numFmtId="0" fontId="0" fillId="0" borderId="21" xfId="0" applyBorder="1">
      <alignment vertical="center"/>
    </xf>
    <xf numFmtId="0" fontId="0" fillId="2" borderId="2" xfId="0" applyFill="1" applyBorder="1">
      <alignment vertical="center"/>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xf>
    <xf numFmtId="0" fontId="12" fillId="0" borderId="2" xfId="0" applyFont="1" applyBorder="1" applyAlignment="1">
      <alignment horizontal="center" vertical="center" wrapText="1"/>
    </xf>
    <xf numFmtId="0" fontId="12" fillId="0" borderId="15" xfId="0" applyFont="1" applyBorder="1" applyAlignment="1">
      <alignment horizontal="center" vertical="center"/>
    </xf>
    <xf numFmtId="0" fontId="13"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25"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14"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2"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2" fillId="0" borderId="8" xfId="0" applyFont="1" applyBorder="1" applyAlignment="1">
      <alignment horizontal="center"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0" fontId="12" fillId="0" borderId="11" xfId="0" applyFont="1" applyBorder="1" applyAlignment="1">
      <alignment horizontal="center" vertical="center"/>
    </xf>
    <xf numFmtId="0" fontId="13" fillId="0" borderId="31" xfId="0" applyFont="1" applyBorder="1" applyAlignment="1">
      <alignment horizontal="center" vertical="center"/>
    </xf>
    <xf numFmtId="0" fontId="12" fillId="0" borderId="14" xfId="0" applyFont="1" applyFill="1" applyBorder="1" applyAlignment="1">
      <alignment vertical="center" wrapText="1"/>
    </xf>
    <xf numFmtId="0" fontId="12" fillId="0" borderId="2" xfId="0" applyFont="1" applyFill="1" applyBorder="1" applyAlignment="1">
      <alignment vertical="center" wrapText="1"/>
    </xf>
    <xf numFmtId="0" fontId="12" fillId="0" borderId="11" xfId="0" applyFont="1" applyBorder="1">
      <alignment vertical="center"/>
    </xf>
    <xf numFmtId="0" fontId="12" fillId="0" borderId="2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7" fillId="2" borderId="5"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7" fillId="0" borderId="3" xfId="0" applyFont="1" applyFill="1" applyBorder="1" applyAlignment="1">
      <alignment horizontal="left" vertical="center"/>
    </xf>
    <xf numFmtId="0" fontId="14" fillId="2" borderId="13" xfId="0" applyFont="1" applyFill="1" applyBorder="1" applyAlignment="1">
      <alignment horizontal="justify" vertical="center" wrapText="1"/>
    </xf>
    <xf numFmtId="0" fontId="14" fillId="2" borderId="12" xfId="0" applyFont="1" applyFill="1" applyBorder="1" applyAlignment="1">
      <alignment horizontal="justify" vertical="center" wrapText="1"/>
    </xf>
    <xf numFmtId="0" fontId="14" fillId="2" borderId="13"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19" xfId="0" applyFont="1" applyFill="1" applyBorder="1" applyAlignment="1">
      <alignment horizontal="justify" vertical="center" wrapText="1"/>
    </xf>
    <xf numFmtId="0" fontId="6" fillId="2" borderId="13"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2" borderId="12" xfId="0" applyFont="1" applyFill="1" applyBorder="1" applyAlignment="1">
      <alignment horizontal="justify" vertical="center" wrapText="1"/>
    </xf>
    <xf numFmtId="0" fontId="6" fillId="2" borderId="13"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16" fillId="2" borderId="13" xfId="0" applyFont="1" applyFill="1" applyBorder="1" applyAlignment="1">
      <alignment horizontal="justify" vertical="center" wrapText="1"/>
    </xf>
    <xf numFmtId="0" fontId="17" fillId="2" borderId="13" xfId="0" applyFont="1" applyFill="1" applyBorder="1" applyAlignment="1">
      <alignment horizontal="justify" vertical="center" wrapText="1"/>
    </xf>
    <xf numFmtId="0" fontId="11" fillId="2" borderId="19"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19" xfId="0" applyFont="1" applyFill="1" applyBorder="1" applyAlignment="1">
      <alignment horizontal="justify" vertical="center" wrapText="1"/>
    </xf>
    <xf numFmtId="0" fontId="14" fillId="2" borderId="12" xfId="0" applyFont="1" applyFill="1" applyBorder="1" applyAlignment="1">
      <alignment horizontal="left" vertical="center" wrapText="1"/>
    </xf>
    <xf numFmtId="0" fontId="11" fillId="2" borderId="19" xfId="0" applyFont="1" applyFill="1" applyBorder="1" applyAlignment="1">
      <alignment horizontal="justify" vertical="center" wrapText="1"/>
    </xf>
    <xf numFmtId="0" fontId="6" fillId="2" borderId="13" xfId="0" applyFont="1" applyFill="1" applyBorder="1" applyAlignment="1">
      <alignment horizontal="left" vertical="center"/>
    </xf>
    <xf numFmtId="0" fontId="4" fillId="2" borderId="19" xfId="0" applyFont="1" applyFill="1" applyBorder="1" applyAlignment="1">
      <alignment horizontal="left" vertical="center"/>
    </xf>
    <xf numFmtId="0" fontId="3" fillId="0" borderId="3" xfId="0" applyFont="1" applyFill="1" applyBorder="1" applyAlignment="1">
      <alignment horizontal="center" vertical="center"/>
    </xf>
    <xf numFmtId="0" fontId="4" fillId="0" borderId="4" xfId="0" applyFont="1" applyFill="1" applyBorder="1" applyAlignment="1">
      <alignment horizontal="right" vertical="center" wrapText="1" shrinkToFit="1"/>
    </xf>
    <xf numFmtId="0" fontId="5" fillId="2" borderId="5" xfId="0" applyFont="1" applyFill="1" applyBorder="1" applyAlignment="1">
      <alignment horizontal="center" vertical="center" wrapText="1"/>
    </xf>
    <xf numFmtId="0" fontId="4" fillId="2" borderId="9" xfId="0" applyFont="1" applyFill="1" applyBorder="1" applyAlignment="1">
      <alignment horizontal="justify" vertical="center" wrapText="1"/>
    </xf>
  </cellXfs>
  <cellStyles count="1">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7"/>
  <sheetViews>
    <sheetView tabSelected="1" topLeftCell="A175" workbookViewId="0">
      <selection activeCell="L3" sqref="L3"/>
    </sheetView>
  </sheetViews>
  <sheetFormatPr defaultColWidth="8.5" defaultRowHeight="16.5"/>
  <cols>
    <col min="1" max="1" width="14" style="9" customWidth="1"/>
    <col min="2" max="2" width="6" style="9" customWidth="1"/>
    <col min="3" max="3" width="6.25" style="53" customWidth="1"/>
    <col min="4" max="4" width="30.625" style="53" customWidth="1"/>
    <col min="5" max="8" width="14.375" style="5" customWidth="1"/>
    <col min="9" max="9" width="8.5" style="5" customWidth="1"/>
    <col min="10" max="16384" width="8.5" style="5"/>
  </cols>
  <sheetData>
    <row r="1" spans="1:9" ht="25.9" customHeight="1" thickBot="1">
      <c r="A1" s="1"/>
      <c r="B1" s="1"/>
      <c r="C1" s="2"/>
      <c r="D1" s="2"/>
      <c r="E1"/>
      <c r="F1"/>
      <c r="G1"/>
      <c r="H1" s="3" t="s">
        <v>0</v>
      </c>
      <c r="I1" s="4"/>
    </row>
    <row r="2" spans="1:9" ht="40.15" customHeight="1" thickTop="1">
      <c r="A2" s="140" t="s">
        <v>200</v>
      </c>
      <c r="B2" s="140"/>
      <c r="C2" s="140"/>
      <c r="D2" s="140"/>
      <c r="E2" s="140"/>
      <c r="F2" s="140"/>
      <c r="G2" s="140"/>
      <c r="H2" s="140"/>
      <c r="I2" s="4"/>
    </row>
    <row r="3" spans="1:9" ht="53.25" customHeight="1" thickBot="1">
      <c r="A3" s="141" t="s">
        <v>202</v>
      </c>
      <c r="B3" s="141"/>
      <c r="C3" s="141"/>
      <c r="D3" s="141"/>
      <c r="E3" s="141"/>
      <c r="F3" s="141"/>
      <c r="G3" s="141"/>
      <c r="H3" s="141"/>
      <c r="I3" s="4"/>
    </row>
    <row r="4" spans="1:9" s="9" customFormat="1" ht="34.5" thickTop="1" thickBot="1">
      <c r="A4" s="108" t="s">
        <v>1</v>
      </c>
      <c r="B4" s="108"/>
      <c r="C4" s="142" t="s">
        <v>2</v>
      </c>
      <c r="D4" s="142"/>
      <c r="E4" s="54" t="s">
        <v>187</v>
      </c>
      <c r="F4" s="6" t="s">
        <v>3</v>
      </c>
      <c r="G4" s="6" t="s">
        <v>4</v>
      </c>
      <c r="H4" s="7" t="s">
        <v>5</v>
      </c>
      <c r="I4" s="8"/>
    </row>
    <row r="5" spans="1:9" s="9" customFormat="1" ht="28.5" customHeight="1" thickTop="1" thickBot="1">
      <c r="A5" s="108"/>
      <c r="B5" s="108"/>
      <c r="C5" s="142"/>
      <c r="D5" s="142"/>
      <c r="E5" s="55" t="s">
        <v>188</v>
      </c>
      <c r="F5" s="10" t="s">
        <v>6</v>
      </c>
      <c r="G5" s="10" t="s">
        <v>6</v>
      </c>
      <c r="H5" s="11" t="s">
        <v>7</v>
      </c>
      <c r="I5" s="8"/>
    </row>
    <row r="6" spans="1:9" ht="19.899999999999999" customHeight="1" thickTop="1" thickBot="1">
      <c r="A6" s="108" t="s">
        <v>8</v>
      </c>
      <c r="B6" s="108"/>
      <c r="C6" s="127" t="s">
        <v>9</v>
      </c>
      <c r="D6" s="127"/>
      <c r="E6" s="12"/>
      <c r="F6" s="13"/>
      <c r="G6" s="13"/>
      <c r="H6" s="14">
        <v>6</v>
      </c>
      <c r="I6" s="4"/>
    </row>
    <row r="7" spans="1:9" ht="19.899999999999999" customHeight="1" thickTop="1" thickBot="1">
      <c r="A7" s="108"/>
      <c r="B7" s="108"/>
      <c r="C7" s="124" t="s">
        <v>10</v>
      </c>
      <c r="D7" s="124"/>
      <c r="E7" s="15"/>
      <c r="F7" s="16"/>
      <c r="G7" s="16"/>
      <c r="H7" s="17">
        <v>8</v>
      </c>
      <c r="I7" s="4"/>
    </row>
    <row r="8" spans="1:9" ht="19.899999999999999" customHeight="1" thickTop="1" thickBot="1">
      <c r="A8" s="108"/>
      <c r="B8" s="108"/>
      <c r="C8" s="124" t="s">
        <v>11</v>
      </c>
      <c r="D8" s="124"/>
      <c r="E8" s="15"/>
      <c r="F8" s="16"/>
      <c r="G8" s="16"/>
      <c r="H8" s="17">
        <v>6</v>
      </c>
      <c r="I8" s="4"/>
    </row>
    <row r="9" spans="1:9" ht="19.899999999999999" customHeight="1" thickTop="1" thickBot="1">
      <c r="A9" s="108"/>
      <c r="B9" s="108"/>
      <c r="C9" s="128" t="s">
        <v>12</v>
      </c>
      <c r="D9" s="128"/>
      <c r="E9" s="18"/>
      <c r="F9" s="19"/>
      <c r="G9" s="19"/>
      <c r="H9" s="17">
        <v>8</v>
      </c>
      <c r="I9" s="4"/>
    </row>
    <row r="10" spans="1:9" ht="19.899999999999999" customHeight="1" thickTop="1" thickBot="1">
      <c r="A10" s="108"/>
      <c r="B10" s="108"/>
      <c r="C10" s="128" t="s">
        <v>13</v>
      </c>
      <c r="D10" s="128"/>
      <c r="E10" s="18"/>
      <c r="F10" s="19"/>
      <c r="G10" s="19"/>
      <c r="H10" s="17">
        <v>8</v>
      </c>
      <c r="I10" s="4"/>
    </row>
    <row r="11" spans="1:9" ht="19.899999999999999" customHeight="1" thickTop="1" thickBot="1">
      <c r="A11" s="108"/>
      <c r="B11" s="108"/>
      <c r="C11" s="128" t="s">
        <v>14</v>
      </c>
      <c r="D11" s="128"/>
      <c r="E11" s="15"/>
      <c r="F11" s="16"/>
      <c r="G11" s="16"/>
      <c r="H11" s="17">
        <v>8</v>
      </c>
      <c r="I11" s="4"/>
    </row>
    <row r="12" spans="1:9" ht="19.899999999999999" customHeight="1" thickTop="1" thickBot="1">
      <c r="A12" s="108"/>
      <c r="B12" s="108"/>
      <c r="C12" s="121" t="s">
        <v>201</v>
      </c>
      <c r="D12" s="121"/>
      <c r="E12" s="15"/>
      <c r="F12" s="16"/>
      <c r="G12" s="16"/>
      <c r="H12" s="17">
        <v>6</v>
      </c>
      <c r="I12" s="4"/>
    </row>
    <row r="13" spans="1:9" ht="34.9" customHeight="1" thickTop="1" thickBot="1">
      <c r="A13" s="108"/>
      <c r="B13" s="108"/>
      <c r="C13" s="124" t="s">
        <v>15</v>
      </c>
      <c r="D13" s="124"/>
      <c r="E13" s="15"/>
      <c r="F13" s="16"/>
      <c r="G13" s="16"/>
      <c r="H13" s="17">
        <v>6</v>
      </c>
      <c r="I13" s="4"/>
    </row>
    <row r="14" spans="1:9" ht="19.899999999999999" customHeight="1" thickTop="1" thickBot="1">
      <c r="A14" s="108"/>
      <c r="B14" s="108"/>
      <c r="C14" s="124" t="s">
        <v>16</v>
      </c>
      <c r="D14" s="124"/>
      <c r="E14" s="20"/>
      <c r="F14" s="21"/>
      <c r="G14" s="21"/>
      <c r="H14" s="22">
        <v>6</v>
      </c>
      <c r="I14" s="4"/>
    </row>
    <row r="15" spans="1:9" ht="19.899999999999999" customHeight="1" thickTop="1" thickBot="1">
      <c r="A15" s="108"/>
      <c r="B15" s="108"/>
      <c r="C15" s="135" t="s">
        <v>17</v>
      </c>
      <c r="D15" s="135"/>
      <c r="E15" s="23">
        <f>SUM(E6:E14)</f>
        <v>0</v>
      </c>
      <c r="F15" s="24">
        <f>SUM(F11:F14)</f>
        <v>0</v>
      </c>
      <c r="G15" s="24">
        <f>SUM(G11:G14)</f>
        <v>0</v>
      </c>
      <c r="H15" s="25">
        <v>62</v>
      </c>
      <c r="I15" s="4"/>
    </row>
    <row r="16" spans="1:9" ht="19.899999999999999" customHeight="1" thickTop="1" thickBot="1">
      <c r="A16" s="108" t="s">
        <v>18</v>
      </c>
      <c r="B16" s="108" t="s">
        <v>19</v>
      </c>
      <c r="C16" s="127" t="s">
        <v>20</v>
      </c>
      <c r="D16" s="127"/>
      <c r="E16" s="56">
        <v>32</v>
      </c>
      <c r="F16" s="13"/>
      <c r="G16" s="13"/>
      <c r="H16" s="14"/>
      <c r="I16" s="4"/>
    </row>
    <row r="17" spans="1:9" ht="19.899999999999999" customHeight="1" thickTop="1" thickBot="1">
      <c r="A17" s="108"/>
      <c r="B17" s="108"/>
      <c r="C17" s="124" t="s">
        <v>21</v>
      </c>
      <c r="D17" s="124"/>
      <c r="E17" s="57">
        <v>32</v>
      </c>
      <c r="F17" s="16"/>
      <c r="G17" s="16"/>
      <c r="H17" s="17"/>
      <c r="I17" s="4"/>
    </row>
    <row r="18" spans="1:9" ht="19.899999999999999" customHeight="1" thickTop="1" thickBot="1">
      <c r="A18" s="108"/>
      <c r="B18" s="108"/>
      <c r="C18" s="124" t="s">
        <v>22</v>
      </c>
      <c r="D18" s="124"/>
      <c r="E18" s="58">
        <v>32</v>
      </c>
      <c r="F18" s="16"/>
      <c r="G18" s="16"/>
      <c r="H18" s="17"/>
      <c r="I18" s="4"/>
    </row>
    <row r="19" spans="1:9" ht="19.899999999999999" customHeight="1" thickTop="1" thickBot="1">
      <c r="A19" s="108"/>
      <c r="B19" s="108"/>
      <c r="C19" s="135" t="s">
        <v>17</v>
      </c>
      <c r="D19" s="135"/>
      <c r="E19" s="59">
        <v>96</v>
      </c>
      <c r="F19" s="24">
        <v>0</v>
      </c>
      <c r="G19" s="24">
        <v>0</v>
      </c>
      <c r="H19" s="25">
        <v>0</v>
      </c>
      <c r="I19" s="4"/>
    </row>
    <row r="20" spans="1:9" ht="19.899999999999999" customHeight="1" thickTop="1" thickBot="1">
      <c r="A20" s="108"/>
      <c r="B20" s="108" t="s">
        <v>24</v>
      </c>
      <c r="C20" s="127" t="s">
        <v>25</v>
      </c>
      <c r="D20" s="127"/>
      <c r="E20" s="15"/>
      <c r="F20" s="26">
        <v>2</v>
      </c>
      <c r="G20" s="26"/>
      <c r="H20" s="27"/>
      <c r="I20" s="4"/>
    </row>
    <row r="21" spans="1:9" ht="19.899999999999999" customHeight="1" thickTop="1" thickBot="1">
      <c r="A21" s="108"/>
      <c r="B21" s="108"/>
      <c r="C21" s="124" t="s">
        <v>26</v>
      </c>
      <c r="D21" s="124"/>
      <c r="E21" s="15"/>
      <c r="F21" s="16"/>
      <c r="G21" s="16">
        <v>3</v>
      </c>
      <c r="H21" s="17"/>
      <c r="I21" s="4"/>
    </row>
    <row r="22" spans="1:9" ht="19.899999999999999" customHeight="1" thickTop="1" thickBot="1">
      <c r="A22" s="108"/>
      <c r="B22" s="108"/>
      <c r="C22" s="143" t="s">
        <v>17</v>
      </c>
      <c r="D22" s="143"/>
      <c r="E22" s="24">
        <v>0</v>
      </c>
      <c r="F22" s="24">
        <f>SUM(F16:F21)</f>
        <v>2</v>
      </c>
      <c r="G22" s="24">
        <f>SUM(G16:G21)</f>
        <v>3</v>
      </c>
      <c r="H22" s="25">
        <f>SUM(H16:H21)</f>
        <v>0</v>
      </c>
      <c r="I22" s="4"/>
    </row>
    <row r="23" spans="1:9" ht="19.899999999999999" customHeight="1" thickTop="1" thickBot="1">
      <c r="A23" s="108"/>
      <c r="B23" s="108" t="s">
        <v>27</v>
      </c>
      <c r="C23" s="127" t="s">
        <v>28</v>
      </c>
      <c r="D23" s="127"/>
      <c r="E23" s="12"/>
      <c r="F23" s="13"/>
      <c r="G23" s="13"/>
      <c r="H23" s="14">
        <v>8</v>
      </c>
      <c r="I23" s="4"/>
    </row>
    <row r="24" spans="1:9" ht="19.899999999999999" customHeight="1" thickTop="1" thickBot="1">
      <c r="A24" s="108"/>
      <c r="B24" s="108"/>
      <c r="C24" s="124" t="s">
        <v>29</v>
      </c>
      <c r="D24" s="124"/>
      <c r="E24" s="15"/>
      <c r="F24" s="16"/>
      <c r="G24" s="16"/>
      <c r="H24" s="17">
        <v>8</v>
      </c>
      <c r="I24" s="4"/>
    </row>
    <row r="25" spans="1:9" ht="19.899999999999999" customHeight="1" thickTop="1" thickBot="1">
      <c r="A25" s="108"/>
      <c r="B25" s="108"/>
      <c r="C25" s="124" t="s">
        <v>30</v>
      </c>
      <c r="D25" s="124"/>
      <c r="E25" s="15"/>
      <c r="F25" s="16"/>
      <c r="G25" s="16"/>
      <c r="H25" s="17">
        <v>8</v>
      </c>
      <c r="I25" s="4"/>
    </row>
    <row r="26" spans="1:9" ht="19.899999999999999" customHeight="1" thickTop="1" thickBot="1">
      <c r="A26" s="108"/>
      <c r="B26" s="108"/>
      <c r="C26" s="138" t="s">
        <v>31</v>
      </c>
      <c r="D26" s="138"/>
      <c r="E26" s="15"/>
      <c r="F26" s="16"/>
      <c r="G26" s="16"/>
      <c r="H26" s="17">
        <v>8</v>
      </c>
      <c r="I26" s="4"/>
    </row>
    <row r="27" spans="1:9" ht="19.899999999999999" customHeight="1" thickTop="1" thickBot="1">
      <c r="A27" s="108"/>
      <c r="B27" s="108"/>
      <c r="C27" s="139" t="s">
        <v>17</v>
      </c>
      <c r="D27" s="139"/>
      <c r="E27" s="23">
        <f>SUM(E23:E26)</f>
        <v>0</v>
      </c>
      <c r="F27" s="24">
        <f>SUM(F23:F26)</f>
        <v>0</v>
      </c>
      <c r="G27" s="24">
        <f>SUM(G23:G26)</f>
        <v>0</v>
      </c>
      <c r="H27" s="28">
        <f>SUM(H23:H26)</f>
        <v>32</v>
      </c>
      <c r="I27" s="4"/>
    </row>
    <row r="28" spans="1:9" ht="19.899999999999999" customHeight="1" thickTop="1" thickBot="1">
      <c r="A28" s="108"/>
      <c r="B28" s="108" t="s">
        <v>32</v>
      </c>
      <c r="C28" s="136" t="s">
        <v>23</v>
      </c>
      <c r="D28" s="136"/>
      <c r="E28" s="56"/>
      <c r="F28" s="60"/>
      <c r="G28" s="61"/>
      <c r="H28" s="67">
        <v>32</v>
      </c>
      <c r="I28" s="4"/>
    </row>
    <row r="29" spans="1:9" ht="19.899999999999999" customHeight="1" thickTop="1" thickBot="1">
      <c r="A29" s="108"/>
      <c r="B29" s="108"/>
      <c r="C29" s="119" t="s">
        <v>33</v>
      </c>
      <c r="D29" s="119"/>
      <c r="E29" s="58"/>
      <c r="F29" s="62"/>
      <c r="G29" s="62"/>
      <c r="H29" s="63">
        <v>16</v>
      </c>
      <c r="I29" s="4"/>
    </row>
    <row r="30" spans="1:9" ht="19.899999999999999" customHeight="1" thickTop="1" thickBot="1">
      <c r="A30" s="108"/>
      <c r="B30" s="108"/>
      <c r="C30" s="119" t="s">
        <v>34</v>
      </c>
      <c r="D30" s="119"/>
      <c r="E30" s="57"/>
      <c r="F30" s="64"/>
      <c r="G30" s="64"/>
      <c r="H30" s="65">
        <v>16</v>
      </c>
      <c r="I30" s="4"/>
    </row>
    <row r="31" spans="1:9" ht="19.899999999999999" customHeight="1" thickTop="1" thickBot="1">
      <c r="A31" s="108"/>
      <c r="B31" s="108"/>
      <c r="C31" s="119" t="s">
        <v>35</v>
      </c>
      <c r="D31" s="119"/>
      <c r="E31" s="57"/>
      <c r="F31" s="64"/>
      <c r="G31" s="64"/>
      <c r="H31" s="65">
        <v>8</v>
      </c>
      <c r="I31" s="4"/>
    </row>
    <row r="32" spans="1:9" ht="19.899999999999999" customHeight="1" thickTop="1" thickBot="1">
      <c r="A32" s="108"/>
      <c r="B32" s="108"/>
      <c r="C32" s="137" t="s">
        <v>17</v>
      </c>
      <c r="D32" s="137"/>
      <c r="E32" s="59">
        <f>SUM(E29:E31)</f>
        <v>0</v>
      </c>
      <c r="F32" s="66">
        <f>SUM(F29:F31)</f>
        <v>0</v>
      </c>
      <c r="G32" s="66">
        <f>SUM(G29:G31)</f>
        <v>0</v>
      </c>
      <c r="H32" s="68">
        <v>72</v>
      </c>
      <c r="I32" s="4"/>
    </row>
    <row r="33" spans="1:9" ht="19.899999999999999" customHeight="1" thickTop="1" thickBot="1">
      <c r="A33" s="108" t="s">
        <v>36</v>
      </c>
      <c r="B33" s="108" t="s">
        <v>19</v>
      </c>
      <c r="C33" s="120" t="s">
        <v>37</v>
      </c>
      <c r="D33" s="120"/>
      <c r="E33" s="77"/>
      <c r="F33" s="78">
        <v>3</v>
      </c>
      <c r="G33" s="69"/>
      <c r="H33" s="70"/>
      <c r="I33" s="4"/>
    </row>
    <row r="34" spans="1:9" ht="19.899999999999999" customHeight="1" thickTop="1" thickBot="1">
      <c r="A34" s="108"/>
      <c r="B34" s="108"/>
      <c r="C34" s="119" t="s">
        <v>38</v>
      </c>
      <c r="D34" s="119"/>
      <c r="E34" s="71">
        <v>32</v>
      </c>
      <c r="F34" s="72"/>
      <c r="G34" s="73"/>
      <c r="H34" s="74"/>
      <c r="I34" s="4"/>
    </row>
    <row r="35" spans="1:9" ht="28.9" customHeight="1" thickTop="1" thickBot="1">
      <c r="A35" s="108"/>
      <c r="B35" s="108"/>
      <c r="C35" s="130" t="s">
        <v>189</v>
      </c>
      <c r="D35" s="130"/>
      <c r="E35" s="57">
        <v>32</v>
      </c>
      <c r="F35" s="75"/>
      <c r="G35" s="64"/>
      <c r="H35" s="65"/>
      <c r="I35" s="4"/>
    </row>
    <row r="36" spans="1:9" ht="28.9" customHeight="1" thickTop="1" thickBot="1">
      <c r="A36" s="108"/>
      <c r="B36" s="108"/>
      <c r="C36" s="131" t="s">
        <v>190</v>
      </c>
      <c r="D36" s="131"/>
      <c r="E36" s="57">
        <v>32</v>
      </c>
      <c r="F36" s="76"/>
      <c r="G36" s="75"/>
      <c r="H36" s="74"/>
      <c r="I36" s="4"/>
    </row>
    <row r="37" spans="1:9" ht="19.899999999999999" customHeight="1" thickTop="1" thickBot="1">
      <c r="A37" s="108"/>
      <c r="B37" s="108"/>
      <c r="C37" s="132" t="s">
        <v>17</v>
      </c>
      <c r="D37" s="132"/>
      <c r="E37" s="79">
        <v>96</v>
      </c>
      <c r="F37" s="66">
        <v>3</v>
      </c>
      <c r="G37" s="80">
        <v>0</v>
      </c>
      <c r="H37" s="68">
        <f>SUM(H33:H36)</f>
        <v>0</v>
      </c>
      <c r="I37" s="4"/>
    </row>
    <row r="38" spans="1:9" ht="19.899999999999999" customHeight="1" thickTop="1" thickBot="1">
      <c r="A38" s="108"/>
      <c r="B38" s="108" t="s">
        <v>24</v>
      </c>
      <c r="C38" s="127" t="s">
        <v>39</v>
      </c>
      <c r="D38" s="127"/>
      <c r="E38" s="35"/>
      <c r="F38" s="36"/>
      <c r="G38" s="36"/>
      <c r="H38" s="30">
        <v>16</v>
      </c>
      <c r="I38" s="4"/>
    </row>
    <row r="39" spans="1:9" ht="19.899999999999999" customHeight="1" thickTop="1" thickBot="1">
      <c r="A39" s="108"/>
      <c r="B39" s="108"/>
      <c r="C39" s="128" t="s">
        <v>40</v>
      </c>
      <c r="D39" s="128"/>
      <c r="E39" s="33"/>
      <c r="F39" s="31"/>
      <c r="G39" s="31"/>
      <c r="H39" s="34">
        <v>8</v>
      </c>
      <c r="I39" s="4"/>
    </row>
    <row r="40" spans="1:9" ht="33" customHeight="1" thickTop="1" thickBot="1">
      <c r="A40" s="108"/>
      <c r="B40" s="108"/>
      <c r="C40" s="124" t="s">
        <v>41</v>
      </c>
      <c r="D40" s="124"/>
      <c r="E40" s="15"/>
      <c r="F40" s="16"/>
      <c r="G40" s="16"/>
      <c r="H40" s="17">
        <v>16</v>
      </c>
      <c r="I40" s="4"/>
    </row>
    <row r="41" spans="1:9" ht="19.899999999999999" customHeight="1" thickTop="1" thickBot="1">
      <c r="A41" s="108"/>
      <c r="B41" s="108"/>
      <c r="C41" s="133" t="s">
        <v>17</v>
      </c>
      <c r="D41" s="133"/>
      <c r="E41" s="23">
        <f>SUM(E38:E40)</f>
        <v>0</v>
      </c>
      <c r="F41" s="24">
        <f>SUM(F38:F40)</f>
        <v>0</v>
      </c>
      <c r="G41" s="24">
        <f>SUM(G38:G40)</f>
        <v>0</v>
      </c>
      <c r="H41" s="28">
        <f>SUM(H38:H40)</f>
        <v>40</v>
      </c>
      <c r="I41" s="4"/>
    </row>
    <row r="42" spans="1:9" ht="19.899999999999999" customHeight="1" thickTop="1" thickBot="1">
      <c r="A42" s="108"/>
      <c r="B42" s="108" t="s">
        <v>27</v>
      </c>
      <c r="C42" s="134" t="s">
        <v>42</v>
      </c>
      <c r="D42" s="134"/>
      <c r="E42" s="35"/>
      <c r="F42" s="36"/>
      <c r="G42" s="36"/>
      <c r="H42" s="30">
        <v>8</v>
      </c>
      <c r="I42" s="4"/>
    </row>
    <row r="43" spans="1:9" ht="19.899999999999999" customHeight="1" thickTop="1" thickBot="1">
      <c r="A43" s="108"/>
      <c r="B43" s="108"/>
      <c r="C43" s="124" t="s">
        <v>43</v>
      </c>
      <c r="D43" s="124"/>
      <c r="E43" s="33"/>
      <c r="F43" s="31"/>
      <c r="G43" s="31"/>
      <c r="H43" s="34">
        <v>16</v>
      </c>
      <c r="I43" s="4"/>
    </row>
    <row r="44" spans="1:9" ht="19.899999999999999" customHeight="1" thickTop="1" thickBot="1">
      <c r="A44" s="108"/>
      <c r="B44" s="108"/>
      <c r="C44" s="124" t="s">
        <v>44</v>
      </c>
      <c r="D44" s="124"/>
      <c r="E44" s="33"/>
      <c r="F44" s="31"/>
      <c r="G44" s="31"/>
      <c r="H44" s="34">
        <v>16</v>
      </c>
      <c r="I44" s="4"/>
    </row>
    <row r="45" spans="1:9" ht="19.899999999999999" customHeight="1" thickTop="1" thickBot="1">
      <c r="A45" s="108"/>
      <c r="B45" s="108"/>
      <c r="C45" s="135" t="s">
        <v>17</v>
      </c>
      <c r="D45" s="135"/>
      <c r="E45" s="23">
        <f>SUM(E42:E44)</f>
        <v>0</v>
      </c>
      <c r="F45" s="24">
        <f>SUM(F42:F44)</f>
        <v>0</v>
      </c>
      <c r="G45" s="24">
        <f>SUM(G42:G44)</f>
        <v>0</v>
      </c>
      <c r="H45" s="28">
        <f>SUM(H42:H44)</f>
        <v>40</v>
      </c>
      <c r="I45" s="4"/>
    </row>
    <row r="46" spans="1:9" ht="19.899999999999999" customHeight="1" thickTop="1" thickBot="1">
      <c r="A46" s="108" t="s">
        <v>45</v>
      </c>
      <c r="B46" s="108"/>
      <c r="C46" s="108"/>
      <c r="D46" s="108"/>
      <c r="E46" s="81">
        <v>192</v>
      </c>
      <c r="F46" s="82">
        <f>F15+F22+F27+F32+F37+F41+F45</f>
        <v>5</v>
      </c>
      <c r="G46" s="82">
        <f>G15+G22+G27+G32+G37+G41+G45</f>
        <v>3</v>
      </c>
      <c r="H46" s="83">
        <f>H15+H22+H27+H32+H37+H41+H45</f>
        <v>246</v>
      </c>
      <c r="I46" s="4"/>
    </row>
    <row r="47" spans="1:9" ht="18" customHeight="1" thickTop="1" thickBot="1">
      <c r="A47" s="108" t="s">
        <v>46</v>
      </c>
      <c r="B47" s="108" t="s">
        <v>47</v>
      </c>
      <c r="C47" s="127" t="s">
        <v>48</v>
      </c>
      <c r="D47" s="127"/>
      <c r="E47" s="29"/>
      <c r="F47" s="26">
        <v>2</v>
      </c>
      <c r="G47" s="26"/>
      <c r="H47" s="37"/>
      <c r="I47" s="4"/>
    </row>
    <row r="48" spans="1:9" ht="18" customHeight="1" thickTop="1" thickBot="1">
      <c r="A48" s="108"/>
      <c r="B48" s="108"/>
      <c r="C48" s="124" t="s">
        <v>49</v>
      </c>
      <c r="D48" s="124"/>
      <c r="E48" s="15"/>
      <c r="F48" s="16">
        <v>2</v>
      </c>
      <c r="G48" s="16"/>
      <c r="H48" s="38"/>
      <c r="I48" s="4"/>
    </row>
    <row r="49" spans="1:13" ht="18" customHeight="1" thickTop="1" thickBot="1">
      <c r="A49" s="108"/>
      <c r="B49" s="108"/>
      <c r="C49" s="124" t="s">
        <v>50</v>
      </c>
      <c r="D49" s="124"/>
      <c r="E49" s="15"/>
      <c r="F49" s="16">
        <v>2</v>
      </c>
      <c r="G49" s="16"/>
      <c r="H49" s="38"/>
      <c r="I49" s="4"/>
    </row>
    <row r="50" spans="1:13" ht="18" customHeight="1" thickTop="1" thickBot="1">
      <c r="A50" s="108"/>
      <c r="B50" s="108"/>
      <c r="C50" s="124" t="s">
        <v>51</v>
      </c>
      <c r="D50" s="124"/>
      <c r="E50" s="15"/>
      <c r="F50" s="16">
        <v>2</v>
      </c>
      <c r="G50" s="16"/>
      <c r="H50" s="38"/>
      <c r="I50" s="4"/>
    </row>
    <row r="51" spans="1:13" ht="18" customHeight="1" thickTop="1" thickBot="1">
      <c r="A51" s="108"/>
      <c r="B51" s="108"/>
      <c r="C51" s="124" t="s">
        <v>52</v>
      </c>
      <c r="D51" s="124"/>
      <c r="E51" s="15"/>
      <c r="F51" s="16">
        <v>2</v>
      </c>
      <c r="G51" s="16"/>
      <c r="H51" s="38"/>
      <c r="I51" s="4"/>
    </row>
    <row r="52" spans="1:13" ht="18" customHeight="1" thickTop="1" thickBot="1">
      <c r="A52" s="108"/>
      <c r="B52" s="108"/>
      <c r="C52" s="124" t="s">
        <v>53</v>
      </c>
      <c r="D52" s="124"/>
      <c r="E52" s="15"/>
      <c r="F52" s="16"/>
      <c r="G52" s="16">
        <v>2</v>
      </c>
      <c r="H52" s="38"/>
      <c r="I52" s="4"/>
    </row>
    <row r="53" spans="1:13" ht="18" customHeight="1" thickTop="1" thickBot="1">
      <c r="A53" s="108"/>
      <c r="B53" s="108"/>
      <c r="C53" s="124" t="s">
        <v>54</v>
      </c>
      <c r="D53" s="124"/>
      <c r="E53" s="15"/>
      <c r="F53" s="16"/>
      <c r="G53" s="16">
        <v>2</v>
      </c>
      <c r="H53" s="38"/>
      <c r="I53" s="4"/>
    </row>
    <row r="54" spans="1:13" ht="18" customHeight="1" thickTop="1" thickBot="1">
      <c r="A54" s="108"/>
      <c r="B54" s="108"/>
      <c r="C54" s="124" t="s">
        <v>55</v>
      </c>
      <c r="D54" s="124"/>
      <c r="E54" s="15"/>
      <c r="F54" s="16"/>
      <c r="G54" s="16">
        <v>2</v>
      </c>
      <c r="H54" s="38"/>
      <c r="I54" s="4"/>
      <c r="M54" s="9"/>
    </row>
    <row r="55" spans="1:13" ht="18" customHeight="1" thickTop="1" thickBot="1">
      <c r="A55" s="108"/>
      <c r="B55" s="108"/>
      <c r="C55" s="124" t="s">
        <v>56</v>
      </c>
      <c r="D55" s="124"/>
      <c r="E55" s="15"/>
      <c r="F55" s="16"/>
      <c r="G55" s="16">
        <v>2</v>
      </c>
      <c r="H55" s="38"/>
      <c r="I55" s="4"/>
    </row>
    <row r="56" spans="1:13" ht="18" customHeight="1" thickTop="1" thickBot="1">
      <c r="A56" s="108"/>
      <c r="B56" s="108"/>
      <c r="C56" s="124" t="s">
        <v>57</v>
      </c>
      <c r="D56" s="124"/>
      <c r="E56" s="15"/>
      <c r="F56" s="16"/>
      <c r="G56" s="16">
        <v>2</v>
      </c>
      <c r="H56" s="38"/>
      <c r="I56" s="4"/>
    </row>
    <row r="57" spans="1:13" ht="30" customHeight="1" thickTop="1" thickBot="1">
      <c r="A57" s="108"/>
      <c r="B57" s="108"/>
      <c r="C57" s="129" t="s">
        <v>58</v>
      </c>
      <c r="D57" s="129"/>
      <c r="E57" s="126">
        <v>20</v>
      </c>
      <c r="F57" s="126"/>
      <c r="G57" s="126"/>
      <c r="H57" s="126"/>
      <c r="I57" s="4"/>
    </row>
    <row r="58" spans="1:13" ht="18" customHeight="1" thickTop="1" thickBot="1">
      <c r="A58" s="108"/>
      <c r="B58" s="108" t="s">
        <v>59</v>
      </c>
      <c r="C58" s="127" t="s">
        <v>60</v>
      </c>
      <c r="D58" s="127"/>
      <c r="E58" s="12"/>
      <c r="F58" s="13">
        <v>2</v>
      </c>
      <c r="G58" s="13"/>
      <c r="H58" s="39"/>
      <c r="I58" s="4"/>
    </row>
    <row r="59" spans="1:13" ht="18" customHeight="1" thickTop="1" thickBot="1">
      <c r="A59" s="108"/>
      <c r="B59" s="108"/>
      <c r="C59" s="124" t="s">
        <v>61</v>
      </c>
      <c r="D59" s="124"/>
      <c r="E59" s="15"/>
      <c r="F59" s="16">
        <v>2</v>
      </c>
      <c r="G59" s="16"/>
      <c r="H59" s="38"/>
      <c r="I59" s="4"/>
    </row>
    <row r="60" spans="1:13" ht="18" customHeight="1" thickTop="1" thickBot="1">
      <c r="A60" s="108"/>
      <c r="B60" s="108"/>
      <c r="C60" s="128" t="s">
        <v>62</v>
      </c>
      <c r="D60" s="128"/>
      <c r="E60" s="15"/>
      <c r="F60" s="16">
        <v>2</v>
      </c>
      <c r="G60" s="16"/>
      <c r="H60" s="38"/>
      <c r="I60" s="4"/>
    </row>
    <row r="61" spans="1:13" ht="18" customHeight="1" thickTop="1" thickBot="1">
      <c r="A61" s="108"/>
      <c r="B61" s="108"/>
      <c r="C61" s="121" t="s">
        <v>63</v>
      </c>
      <c r="D61" s="121"/>
      <c r="E61" s="57"/>
      <c r="F61" s="64">
        <v>2</v>
      </c>
      <c r="G61" s="16"/>
      <c r="H61" s="38"/>
      <c r="I61" s="4"/>
    </row>
    <row r="62" spans="1:13" ht="18" customHeight="1" thickTop="1" thickBot="1">
      <c r="A62" s="108"/>
      <c r="B62" s="108"/>
      <c r="C62" s="121" t="s">
        <v>64</v>
      </c>
      <c r="D62" s="121"/>
      <c r="E62" s="57"/>
      <c r="F62" s="64">
        <v>2</v>
      </c>
      <c r="G62" s="16"/>
      <c r="H62" s="38"/>
      <c r="I62" s="4"/>
    </row>
    <row r="63" spans="1:13" ht="18" customHeight="1" thickTop="1" thickBot="1">
      <c r="A63" s="108"/>
      <c r="B63" s="108"/>
      <c r="C63" s="124" t="s">
        <v>65</v>
      </c>
      <c r="D63" s="124"/>
      <c r="E63" s="15"/>
      <c r="F63" s="32"/>
      <c r="G63" s="16">
        <v>2</v>
      </c>
      <c r="H63" s="38"/>
      <c r="I63" s="4"/>
    </row>
    <row r="64" spans="1:13" ht="18" customHeight="1" thickTop="1" thickBot="1">
      <c r="A64" s="108"/>
      <c r="B64" s="108"/>
      <c r="C64" s="124" t="s">
        <v>66</v>
      </c>
      <c r="D64" s="124"/>
      <c r="E64" s="15"/>
      <c r="F64" s="32"/>
      <c r="G64" s="16">
        <v>2</v>
      </c>
      <c r="H64" s="38"/>
      <c r="I64" s="4"/>
    </row>
    <row r="65" spans="1:9" ht="18" customHeight="1" thickTop="1" thickBot="1">
      <c r="A65" s="108"/>
      <c r="B65" s="108"/>
      <c r="C65" s="124" t="s">
        <v>67</v>
      </c>
      <c r="D65" s="124"/>
      <c r="E65" s="15"/>
      <c r="F65" s="16"/>
      <c r="G65" s="16">
        <v>2</v>
      </c>
      <c r="H65" s="38"/>
      <c r="I65" s="4"/>
    </row>
    <row r="66" spans="1:9" ht="18" customHeight="1" thickTop="1" thickBot="1">
      <c r="A66" s="108"/>
      <c r="B66" s="108"/>
      <c r="C66" s="124" t="s">
        <v>68</v>
      </c>
      <c r="D66" s="124"/>
      <c r="E66" s="15"/>
      <c r="F66" s="16"/>
      <c r="G66" s="16">
        <v>2</v>
      </c>
      <c r="H66" s="38"/>
      <c r="I66" s="4"/>
    </row>
    <row r="67" spans="1:9" ht="18" customHeight="1" thickTop="1" thickBot="1">
      <c r="A67" s="108"/>
      <c r="B67" s="108"/>
      <c r="C67" s="124" t="s">
        <v>69</v>
      </c>
      <c r="D67" s="124"/>
      <c r="E67" s="15"/>
      <c r="F67" s="16"/>
      <c r="G67" s="16">
        <v>2</v>
      </c>
      <c r="H67" s="38"/>
      <c r="I67" s="4"/>
    </row>
    <row r="68" spans="1:9" ht="30" customHeight="1" thickTop="1" thickBot="1">
      <c r="A68" s="108"/>
      <c r="B68" s="108"/>
      <c r="C68" s="106" t="s">
        <v>70</v>
      </c>
      <c r="D68" s="106"/>
      <c r="E68" s="125">
        <v>20</v>
      </c>
      <c r="F68" s="125"/>
      <c r="G68" s="125"/>
      <c r="H68" s="125"/>
      <c r="I68" s="4"/>
    </row>
    <row r="69" spans="1:9" ht="18" customHeight="1" thickTop="1" thickBot="1">
      <c r="A69" s="108"/>
      <c r="B69" s="108" t="s">
        <v>71</v>
      </c>
      <c r="C69" s="120" t="s">
        <v>72</v>
      </c>
      <c r="D69" s="120"/>
      <c r="E69" s="56"/>
      <c r="F69" s="84">
        <v>2</v>
      </c>
      <c r="G69" s="84"/>
      <c r="H69" s="39"/>
      <c r="I69" s="4"/>
    </row>
    <row r="70" spans="1:9" ht="18" customHeight="1" thickTop="1" thickBot="1">
      <c r="A70" s="108"/>
      <c r="B70" s="108"/>
      <c r="C70" s="119" t="s">
        <v>73</v>
      </c>
      <c r="D70" s="119"/>
      <c r="E70" s="57"/>
      <c r="F70" s="64">
        <v>2</v>
      </c>
      <c r="G70" s="64"/>
      <c r="H70" s="38"/>
      <c r="I70" s="4"/>
    </row>
    <row r="71" spans="1:9" ht="18" customHeight="1" thickTop="1" thickBot="1">
      <c r="A71" s="108"/>
      <c r="B71" s="108"/>
      <c r="C71" s="119" t="s">
        <v>74</v>
      </c>
      <c r="D71" s="119"/>
      <c r="E71" s="57"/>
      <c r="F71" s="64">
        <v>2</v>
      </c>
      <c r="G71" s="64"/>
      <c r="H71" s="38"/>
      <c r="I71" s="4"/>
    </row>
    <row r="72" spans="1:9" ht="18" customHeight="1" thickTop="1" thickBot="1">
      <c r="A72" s="108"/>
      <c r="B72" s="108"/>
      <c r="C72" s="119" t="s">
        <v>75</v>
      </c>
      <c r="D72" s="119"/>
      <c r="E72" s="57"/>
      <c r="F72" s="64">
        <v>2</v>
      </c>
      <c r="G72" s="85"/>
      <c r="H72" s="38"/>
      <c r="I72" s="4"/>
    </row>
    <row r="73" spans="1:9" ht="18" customHeight="1" thickTop="1" thickBot="1">
      <c r="A73" s="108"/>
      <c r="B73" s="108"/>
      <c r="C73" s="121" t="s">
        <v>76</v>
      </c>
      <c r="D73" s="121"/>
      <c r="E73" s="57"/>
      <c r="F73" s="64">
        <v>2</v>
      </c>
      <c r="G73" s="85"/>
      <c r="H73" s="38"/>
      <c r="I73" s="4"/>
    </row>
    <row r="74" spans="1:9" ht="18" customHeight="1" thickTop="1" thickBot="1">
      <c r="A74" s="108"/>
      <c r="B74" s="108"/>
      <c r="C74" s="119" t="s">
        <v>77</v>
      </c>
      <c r="D74" s="119"/>
      <c r="E74" s="57"/>
      <c r="F74" s="85"/>
      <c r="G74" s="64">
        <v>2</v>
      </c>
      <c r="H74" s="38"/>
      <c r="I74" s="4"/>
    </row>
    <row r="75" spans="1:9" ht="18" customHeight="1" thickTop="1" thickBot="1">
      <c r="A75" s="108"/>
      <c r="B75" s="108"/>
      <c r="C75" s="119" t="s">
        <v>78</v>
      </c>
      <c r="D75" s="119"/>
      <c r="E75" s="57"/>
      <c r="F75" s="64"/>
      <c r="G75" s="64">
        <v>2</v>
      </c>
      <c r="H75" s="38"/>
      <c r="I75" s="4"/>
    </row>
    <row r="76" spans="1:9" ht="18" customHeight="1" thickTop="1" thickBot="1">
      <c r="A76" s="108"/>
      <c r="B76" s="108"/>
      <c r="C76" s="119" t="s">
        <v>79</v>
      </c>
      <c r="D76" s="119"/>
      <c r="E76" s="57"/>
      <c r="F76" s="64"/>
      <c r="G76" s="64">
        <v>2</v>
      </c>
      <c r="H76" s="38"/>
      <c r="I76" s="4"/>
    </row>
    <row r="77" spans="1:9" ht="18" customHeight="1" thickTop="1" thickBot="1">
      <c r="A77" s="108"/>
      <c r="B77" s="108"/>
      <c r="C77" s="121" t="s">
        <v>80</v>
      </c>
      <c r="D77" s="121"/>
      <c r="E77" s="57"/>
      <c r="F77" s="64"/>
      <c r="G77" s="64">
        <v>2</v>
      </c>
      <c r="H77" s="38"/>
      <c r="I77" s="4"/>
    </row>
    <row r="78" spans="1:9" ht="18" customHeight="1" thickTop="1" thickBot="1">
      <c r="A78" s="108"/>
      <c r="B78" s="108"/>
      <c r="C78" s="122" t="s">
        <v>81</v>
      </c>
      <c r="D78" s="122"/>
      <c r="E78" s="57"/>
      <c r="F78" s="64"/>
      <c r="G78" s="64">
        <v>2</v>
      </c>
      <c r="H78" s="38"/>
      <c r="I78" s="4"/>
    </row>
    <row r="79" spans="1:9" ht="30" customHeight="1" thickTop="1" thickBot="1">
      <c r="A79" s="108"/>
      <c r="B79" s="108"/>
      <c r="C79" s="106" t="s">
        <v>82</v>
      </c>
      <c r="D79" s="106"/>
      <c r="E79" s="107">
        <v>20</v>
      </c>
      <c r="F79" s="107"/>
      <c r="G79" s="107"/>
      <c r="H79" s="107"/>
      <c r="I79" s="4"/>
    </row>
    <row r="80" spans="1:9" ht="18" customHeight="1" thickTop="1" thickBot="1">
      <c r="A80" s="108"/>
      <c r="B80" s="108"/>
      <c r="C80" s="124" t="s">
        <v>83</v>
      </c>
      <c r="D80" s="124"/>
      <c r="E80" s="15"/>
      <c r="F80" s="16">
        <v>2</v>
      </c>
      <c r="G80" s="16"/>
      <c r="H80" s="41"/>
      <c r="I80" s="4"/>
    </row>
    <row r="81" spans="1:9" ht="18" customHeight="1" thickTop="1" thickBot="1">
      <c r="A81" s="108"/>
      <c r="B81" s="108"/>
      <c r="C81" s="124" t="s">
        <v>84</v>
      </c>
      <c r="D81" s="124"/>
      <c r="E81" s="15"/>
      <c r="F81" s="16">
        <v>2</v>
      </c>
      <c r="G81" s="16"/>
      <c r="H81" s="41"/>
      <c r="I81" s="4"/>
    </row>
    <row r="82" spans="1:9" ht="18" customHeight="1" thickTop="1" thickBot="1">
      <c r="A82" s="108"/>
      <c r="B82" s="108"/>
      <c r="C82" s="121" t="s">
        <v>85</v>
      </c>
      <c r="D82" s="121"/>
      <c r="E82" s="57"/>
      <c r="F82" s="64">
        <v>2</v>
      </c>
      <c r="G82" s="64"/>
      <c r="H82" s="41"/>
      <c r="I82" s="4"/>
    </row>
    <row r="83" spans="1:9" ht="18" customHeight="1" thickTop="1" thickBot="1">
      <c r="A83" s="108"/>
      <c r="B83" s="108"/>
      <c r="C83" s="121" t="s">
        <v>86</v>
      </c>
      <c r="D83" s="121"/>
      <c r="E83" s="57"/>
      <c r="F83" s="64">
        <v>2</v>
      </c>
      <c r="G83" s="64"/>
      <c r="H83" s="41"/>
      <c r="I83" s="4"/>
    </row>
    <row r="84" spans="1:9" ht="18" customHeight="1" thickTop="1" thickBot="1">
      <c r="A84" s="108"/>
      <c r="B84" s="108"/>
      <c r="C84" s="121" t="s">
        <v>87</v>
      </c>
      <c r="D84" s="121"/>
      <c r="E84" s="57"/>
      <c r="F84" s="64">
        <v>2</v>
      </c>
      <c r="G84" s="64"/>
      <c r="H84" s="41"/>
      <c r="I84" s="4"/>
    </row>
    <row r="85" spans="1:9" ht="18" customHeight="1" thickTop="1" thickBot="1">
      <c r="A85" s="108"/>
      <c r="B85" s="108"/>
      <c r="C85" s="119" t="s">
        <v>191</v>
      </c>
      <c r="D85" s="119"/>
      <c r="E85" s="57"/>
      <c r="F85" s="64"/>
      <c r="G85" s="64">
        <v>2</v>
      </c>
      <c r="H85" s="41"/>
      <c r="I85" s="4"/>
    </row>
    <row r="86" spans="1:9" ht="18" customHeight="1" thickTop="1" thickBot="1">
      <c r="A86" s="108"/>
      <c r="B86" s="108"/>
      <c r="C86" s="119" t="s">
        <v>88</v>
      </c>
      <c r="D86" s="119"/>
      <c r="E86" s="57"/>
      <c r="F86" s="64"/>
      <c r="G86" s="64">
        <v>2</v>
      </c>
      <c r="H86" s="41"/>
      <c r="I86" s="4"/>
    </row>
    <row r="87" spans="1:9" ht="18" customHeight="1" thickTop="1" thickBot="1">
      <c r="A87" s="108"/>
      <c r="B87" s="108"/>
      <c r="C87" s="121" t="s">
        <v>89</v>
      </c>
      <c r="D87" s="121"/>
      <c r="E87" s="86"/>
      <c r="F87" s="85"/>
      <c r="G87" s="64">
        <v>2</v>
      </c>
      <c r="H87" s="41"/>
      <c r="I87" s="4"/>
    </row>
    <row r="88" spans="1:9" ht="18" customHeight="1" thickTop="1" thickBot="1">
      <c r="A88" s="108"/>
      <c r="B88" s="108"/>
      <c r="C88" s="121" t="s">
        <v>90</v>
      </c>
      <c r="D88" s="121"/>
      <c r="E88" s="86"/>
      <c r="F88" s="85"/>
      <c r="G88" s="64">
        <v>2</v>
      </c>
      <c r="H88" s="41"/>
      <c r="I88" s="4"/>
    </row>
    <row r="89" spans="1:9" ht="18" customHeight="1" thickTop="1" thickBot="1">
      <c r="A89" s="108"/>
      <c r="B89" s="108"/>
      <c r="C89" s="122" t="s">
        <v>91</v>
      </c>
      <c r="D89" s="122"/>
      <c r="E89" s="87"/>
      <c r="F89" s="88"/>
      <c r="G89" s="89">
        <v>2</v>
      </c>
      <c r="H89" s="42"/>
      <c r="I89" s="4"/>
    </row>
    <row r="90" spans="1:9" ht="30" customHeight="1" thickTop="1" thickBot="1">
      <c r="A90" s="108"/>
      <c r="B90" s="108"/>
      <c r="C90" s="106" t="s">
        <v>92</v>
      </c>
      <c r="D90" s="106"/>
      <c r="E90" s="107">
        <v>20</v>
      </c>
      <c r="F90" s="107"/>
      <c r="G90" s="107"/>
      <c r="H90" s="107"/>
      <c r="I90" s="4"/>
    </row>
    <row r="91" spans="1:9" ht="18" customHeight="1" thickTop="1" thickBot="1">
      <c r="A91" s="108"/>
      <c r="B91" s="108" t="s">
        <v>93</v>
      </c>
      <c r="C91" s="120" t="s">
        <v>94</v>
      </c>
      <c r="D91" s="120"/>
      <c r="E91" s="56"/>
      <c r="F91" s="84">
        <v>2</v>
      </c>
      <c r="G91" s="84"/>
      <c r="H91" s="39"/>
      <c r="I91" s="4"/>
    </row>
    <row r="92" spans="1:9" ht="18" customHeight="1" thickTop="1" thickBot="1">
      <c r="A92" s="108"/>
      <c r="B92" s="108"/>
      <c r="C92" s="121" t="s">
        <v>95</v>
      </c>
      <c r="D92" s="121"/>
      <c r="E92" s="57"/>
      <c r="F92" s="64">
        <v>2</v>
      </c>
      <c r="G92" s="64"/>
      <c r="H92" s="38"/>
      <c r="I92" s="4"/>
    </row>
    <row r="93" spans="1:9" ht="18" customHeight="1" thickTop="1" thickBot="1">
      <c r="A93" s="108"/>
      <c r="B93" s="108"/>
      <c r="C93" s="121" t="s">
        <v>96</v>
      </c>
      <c r="D93" s="121"/>
      <c r="E93" s="57"/>
      <c r="F93" s="64">
        <v>2</v>
      </c>
      <c r="G93" s="64"/>
      <c r="H93" s="38"/>
      <c r="I93" s="4"/>
    </row>
    <row r="94" spans="1:9" ht="18" customHeight="1" thickTop="1" thickBot="1">
      <c r="A94" s="108"/>
      <c r="B94" s="108"/>
      <c r="C94" s="121" t="s">
        <v>97</v>
      </c>
      <c r="D94" s="121"/>
      <c r="E94" s="57"/>
      <c r="F94" s="64">
        <v>2</v>
      </c>
      <c r="G94" s="64"/>
      <c r="H94" s="38"/>
      <c r="I94" s="4"/>
    </row>
    <row r="95" spans="1:9" ht="18" customHeight="1" thickTop="1" thickBot="1">
      <c r="A95" s="108"/>
      <c r="B95" s="108"/>
      <c r="C95" s="121" t="s">
        <v>98</v>
      </c>
      <c r="D95" s="121"/>
      <c r="E95" s="57"/>
      <c r="F95" s="64">
        <v>2</v>
      </c>
      <c r="G95" s="85"/>
      <c r="H95" s="38"/>
      <c r="I95" s="4"/>
    </row>
    <row r="96" spans="1:9" ht="18" customHeight="1" thickTop="1" thickBot="1">
      <c r="A96" s="108"/>
      <c r="B96" s="108"/>
      <c r="C96" s="119" t="s">
        <v>99</v>
      </c>
      <c r="D96" s="119"/>
      <c r="E96" s="57"/>
      <c r="F96" s="85"/>
      <c r="G96" s="64">
        <v>2</v>
      </c>
      <c r="H96" s="38"/>
      <c r="I96" s="4"/>
    </row>
    <row r="97" spans="1:9" ht="18" customHeight="1" thickTop="1" thickBot="1">
      <c r="A97" s="108"/>
      <c r="B97" s="108"/>
      <c r="C97" s="119" t="s">
        <v>100</v>
      </c>
      <c r="D97" s="119"/>
      <c r="E97" s="57"/>
      <c r="F97" s="85"/>
      <c r="G97" s="64">
        <v>2</v>
      </c>
      <c r="H97" s="38"/>
      <c r="I97" s="4"/>
    </row>
    <row r="98" spans="1:9" ht="18" customHeight="1" thickTop="1" thickBot="1">
      <c r="A98" s="108"/>
      <c r="B98" s="108"/>
      <c r="C98" s="119" t="s">
        <v>101</v>
      </c>
      <c r="D98" s="119"/>
      <c r="E98" s="57"/>
      <c r="F98" s="64"/>
      <c r="G98" s="64">
        <v>2</v>
      </c>
      <c r="H98" s="38"/>
      <c r="I98" s="4"/>
    </row>
    <row r="99" spans="1:9" ht="18" customHeight="1" thickTop="1" thickBot="1">
      <c r="A99" s="108"/>
      <c r="B99" s="108"/>
      <c r="C99" s="121" t="s">
        <v>102</v>
      </c>
      <c r="D99" s="121"/>
      <c r="E99" s="57"/>
      <c r="F99" s="64"/>
      <c r="G99" s="64">
        <v>2</v>
      </c>
      <c r="H99" s="38"/>
      <c r="I99" s="4"/>
    </row>
    <row r="100" spans="1:9" ht="18" customHeight="1" thickTop="1" thickBot="1">
      <c r="A100" s="108"/>
      <c r="B100" s="108"/>
      <c r="C100" s="122" t="s">
        <v>103</v>
      </c>
      <c r="D100" s="122"/>
      <c r="E100" s="90"/>
      <c r="F100" s="89"/>
      <c r="G100" s="64">
        <v>2</v>
      </c>
      <c r="H100" s="40"/>
      <c r="I100" s="4"/>
    </row>
    <row r="101" spans="1:9" ht="30" customHeight="1" thickTop="1" thickBot="1">
      <c r="A101" s="108"/>
      <c r="B101" s="108"/>
      <c r="C101" s="106" t="s">
        <v>104</v>
      </c>
      <c r="D101" s="106"/>
      <c r="E101" s="107">
        <v>20</v>
      </c>
      <c r="F101" s="107"/>
      <c r="G101" s="107"/>
      <c r="H101" s="107"/>
      <c r="I101" s="4"/>
    </row>
    <row r="102" spans="1:9" ht="18" customHeight="1" thickTop="1" thickBot="1">
      <c r="A102" s="108"/>
      <c r="B102" s="108" t="s">
        <v>105</v>
      </c>
      <c r="C102" s="120" t="s">
        <v>106</v>
      </c>
      <c r="D102" s="120"/>
      <c r="E102" s="56"/>
      <c r="F102" s="84">
        <v>2</v>
      </c>
      <c r="G102" s="84"/>
      <c r="H102" s="39"/>
      <c r="I102" s="4"/>
    </row>
    <row r="103" spans="1:9" ht="18" customHeight="1" thickTop="1" thickBot="1">
      <c r="A103" s="108"/>
      <c r="B103" s="108"/>
      <c r="C103" s="121" t="s">
        <v>107</v>
      </c>
      <c r="D103" s="121"/>
      <c r="E103" s="57"/>
      <c r="F103" s="64">
        <v>2</v>
      </c>
      <c r="G103" s="64"/>
      <c r="H103" s="38"/>
      <c r="I103" s="4"/>
    </row>
    <row r="104" spans="1:9" ht="18" customHeight="1" thickTop="1" thickBot="1">
      <c r="A104" s="108"/>
      <c r="B104" s="108"/>
      <c r="C104" s="121" t="s">
        <v>108</v>
      </c>
      <c r="D104" s="121"/>
      <c r="E104" s="57"/>
      <c r="F104" s="64">
        <v>2</v>
      </c>
      <c r="G104" s="64"/>
      <c r="H104" s="38"/>
      <c r="I104" s="4"/>
    </row>
    <row r="105" spans="1:9" ht="18" customHeight="1" thickTop="1" thickBot="1">
      <c r="A105" s="108"/>
      <c r="B105" s="108"/>
      <c r="C105" s="121" t="s">
        <v>109</v>
      </c>
      <c r="D105" s="121"/>
      <c r="E105" s="57"/>
      <c r="F105" s="64">
        <v>2</v>
      </c>
      <c r="G105" s="64"/>
      <c r="H105" s="38"/>
      <c r="I105" s="4"/>
    </row>
    <row r="106" spans="1:9" ht="18" customHeight="1" thickTop="1" thickBot="1">
      <c r="A106" s="108"/>
      <c r="B106" s="108"/>
      <c r="C106" s="121" t="s">
        <v>110</v>
      </c>
      <c r="D106" s="121"/>
      <c r="E106" s="57"/>
      <c r="F106" s="64">
        <v>2</v>
      </c>
      <c r="G106" s="64"/>
      <c r="H106" s="38"/>
      <c r="I106" s="4"/>
    </row>
    <row r="107" spans="1:9" ht="18" customHeight="1" thickTop="1" thickBot="1">
      <c r="A107" s="108"/>
      <c r="B107" s="108"/>
      <c r="C107" s="119" t="s">
        <v>111</v>
      </c>
      <c r="D107" s="119"/>
      <c r="E107" s="57"/>
      <c r="F107" s="64"/>
      <c r="G107" s="64">
        <v>2</v>
      </c>
      <c r="H107" s="38"/>
      <c r="I107" s="4"/>
    </row>
    <row r="108" spans="1:9" ht="18" customHeight="1" thickTop="1" thickBot="1">
      <c r="A108" s="108"/>
      <c r="B108" s="108"/>
      <c r="C108" s="121" t="s">
        <v>112</v>
      </c>
      <c r="D108" s="121"/>
      <c r="E108" s="58"/>
      <c r="F108" s="62"/>
      <c r="G108" s="64">
        <v>2</v>
      </c>
      <c r="H108" s="37"/>
      <c r="I108" s="4"/>
    </row>
    <row r="109" spans="1:9" ht="18" customHeight="1" thickTop="1" thickBot="1">
      <c r="A109" s="108"/>
      <c r="B109" s="108"/>
      <c r="C109" s="121" t="s">
        <v>113</v>
      </c>
      <c r="D109" s="121"/>
      <c r="E109" s="57"/>
      <c r="F109" s="64"/>
      <c r="G109" s="64">
        <v>2</v>
      </c>
      <c r="H109" s="38"/>
      <c r="I109" s="4"/>
    </row>
    <row r="110" spans="1:9" ht="18" customHeight="1" thickTop="1" thickBot="1">
      <c r="A110" s="108"/>
      <c r="B110" s="108"/>
      <c r="C110" s="121" t="s">
        <v>114</v>
      </c>
      <c r="D110" s="121"/>
      <c r="E110" s="58"/>
      <c r="F110" s="62"/>
      <c r="G110" s="64">
        <v>2</v>
      </c>
      <c r="H110" s="37"/>
      <c r="I110" s="4"/>
    </row>
    <row r="111" spans="1:9" ht="18" customHeight="1" thickTop="1" thickBot="1">
      <c r="A111" s="108"/>
      <c r="B111" s="108"/>
      <c r="C111" s="122" t="s">
        <v>115</v>
      </c>
      <c r="D111" s="122"/>
      <c r="E111" s="58"/>
      <c r="F111" s="62"/>
      <c r="G111" s="64">
        <v>2</v>
      </c>
      <c r="H111" s="37"/>
      <c r="I111" s="4"/>
    </row>
    <row r="112" spans="1:9" ht="30" customHeight="1" thickTop="1" thickBot="1">
      <c r="A112" s="108"/>
      <c r="B112" s="108"/>
      <c r="C112" s="106" t="s">
        <v>116</v>
      </c>
      <c r="D112" s="106"/>
      <c r="E112" s="107">
        <v>20</v>
      </c>
      <c r="F112" s="107"/>
      <c r="G112" s="107"/>
      <c r="H112" s="107"/>
      <c r="I112" s="4"/>
    </row>
    <row r="113" spans="1:9" ht="18" customHeight="1" thickTop="1" thickBot="1">
      <c r="A113" s="108"/>
      <c r="B113" s="108" t="s">
        <v>117</v>
      </c>
      <c r="C113" s="120" t="s">
        <v>118</v>
      </c>
      <c r="D113" s="120"/>
      <c r="E113" s="56"/>
      <c r="F113" s="84">
        <v>2</v>
      </c>
      <c r="G113" s="13"/>
      <c r="H113" s="39"/>
      <c r="I113" s="4"/>
    </row>
    <row r="114" spans="1:9" ht="18" customHeight="1" thickTop="1" thickBot="1">
      <c r="A114" s="108"/>
      <c r="B114" s="108"/>
      <c r="C114" s="121" t="s">
        <v>119</v>
      </c>
      <c r="D114" s="121"/>
      <c r="E114" s="86"/>
      <c r="F114" s="64">
        <v>2</v>
      </c>
      <c r="G114" s="16"/>
      <c r="H114" s="38"/>
      <c r="I114" s="4"/>
    </row>
    <row r="115" spans="1:9" ht="18" customHeight="1" thickTop="1" thickBot="1">
      <c r="A115" s="108"/>
      <c r="B115" s="108"/>
      <c r="C115" s="121" t="s">
        <v>120</v>
      </c>
      <c r="D115" s="121"/>
      <c r="E115" s="86"/>
      <c r="F115" s="64">
        <v>2</v>
      </c>
      <c r="G115" s="16"/>
      <c r="H115" s="38"/>
      <c r="I115" s="4"/>
    </row>
    <row r="116" spans="1:9" ht="18" customHeight="1" thickTop="1" thickBot="1">
      <c r="A116" s="108"/>
      <c r="B116" s="108"/>
      <c r="C116" s="121" t="s">
        <v>121</v>
      </c>
      <c r="D116" s="121"/>
      <c r="E116" s="86"/>
      <c r="F116" s="64">
        <v>3</v>
      </c>
      <c r="G116" s="16"/>
      <c r="H116" s="38"/>
      <c r="I116" s="4"/>
    </row>
    <row r="117" spans="1:9" ht="18" customHeight="1" thickTop="1" thickBot="1">
      <c r="A117" s="108"/>
      <c r="B117" s="108"/>
      <c r="C117" s="124" t="s">
        <v>122</v>
      </c>
      <c r="D117" s="124"/>
      <c r="E117" s="15"/>
      <c r="F117" s="16"/>
      <c r="G117" s="16">
        <v>2</v>
      </c>
      <c r="H117" s="38"/>
      <c r="I117" s="4"/>
    </row>
    <row r="118" spans="1:9" ht="18" customHeight="1" thickTop="1" thickBot="1">
      <c r="A118" s="108"/>
      <c r="B118" s="108"/>
      <c r="C118" s="119" t="s">
        <v>192</v>
      </c>
      <c r="D118" s="119"/>
      <c r="E118" s="57"/>
      <c r="F118" s="64"/>
      <c r="G118" s="64">
        <v>2</v>
      </c>
      <c r="H118" s="38"/>
      <c r="I118" s="4"/>
    </row>
    <row r="119" spans="1:9" ht="18" customHeight="1" thickTop="1" thickBot="1">
      <c r="A119" s="108"/>
      <c r="B119" s="108"/>
      <c r="C119" s="119" t="s">
        <v>123</v>
      </c>
      <c r="D119" s="119"/>
      <c r="E119" s="57"/>
      <c r="F119" s="64"/>
      <c r="G119" s="64">
        <v>2</v>
      </c>
      <c r="H119" s="38"/>
      <c r="I119" s="4"/>
    </row>
    <row r="120" spans="1:9" ht="18" customHeight="1" thickTop="1" thickBot="1">
      <c r="A120" s="108"/>
      <c r="B120" s="108"/>
      <c r="C120" s="119" t="s">
        <v>124</v>
      </c>
      <c r="D120" s="119"/>
      <c r="E120" s="57"/>
      <c r="F120" s="64"/>
      <c r="G120" s="64">
        <v>2</v>
      </c>
      <c r="H120" s="38"/>
      <c r="I120" s="4"/>
    </row>
    <row r="121" spans="1:9" ht="18" customHeight="1" thickTop="1" thickBot="1">
      <c r="A121" s="108"/>
      <c r="B121" s="108"/>
      <c r="C121" s="123" t="s">
        <v>193</v>
      </c>
      <c r="D121" s="123"/>
      <c r="E121" s="91"/>
      <c r="F121" s="92"/>
      <c r="G121" s="92">
        <v>3</v>
      </c>
      <c r="H121" s="43"/>
      <c r="I121" s="4"/>
    </row>
    <row r="122" spans="1:9" ht="30" customHeight="1" thickTop="1" thickBot="1">
      <c r="A122" s="108"/>
      <c r="B122" s="108"/>
      <c r="C122" s="106" t="s">
        <v>125</v>
      </c>
      <c r="D122" s="106"/>
      <c r="E122" s="107">
        <v>20</v>
      </c>
      <c r="F122" s="107"/>
      <c r="G122" s="107"/>
      <c r="H122" s="107"/>
      <c r="I122" s="4"/>
    </row>
    <row r="123" spans="1:9" ht="18" customHeight="1" thickTop="1" thickBot="1">
      <c r="A123" s="108"/>
      <c r="B123" s="108" t="s">
        <v>126</v>
      </c>
      <c r="C123" s="120" t="s">
        <v>194</v>
      </c>
      <c r="D123" s="120"/>
      <c r="E123" s="56"/>
      <c r="F123" s="84">
        <v>2</v>
      </c>
      <c r="G123" s="84"/>
      <c r="H123" s="39"/>
      <c r="I123" s="4"/>
    </row>
    <row r="124" spans="1:9" ht="18" customHeight="1" thickTop="1" thickBot="1">
      <c r="A124" s="108"/>
      <c r="B124" s="108"/>
      <c r="C124" s="119" t="s">
        <v>127</v>
      </c>
      <c r="D124" s="119"/>
      <c r="E124" s="57"/>
      <c r="F124" s="64">
        <v>2</v>
      </c>
      <c r="G124" s="64"/>
      <c r="H124" s="38"/>
      <c r="I124" s="4"/>
    </row>
    <row r="125" spans="1:9" ht="18" customHeight="1" thickTop="1" thickBot="1">
      <c r="A125" s="108"/>
      <c r="B125" s="108"/>
      <c r="C125" s="121" t="s">
        <v>128</v>
      </c>
      <c r="D125" s="121"/>
      <c r="E125" s="86"/>
      <c r="F125" s="64">
        <v>2</v>
      </c>
      <c r="G125" s="64"/>
      <c r="H125" s="38"/>
      <c r="I125" s="4"/>
    </row>
    <row r="126" spans="1:9" ht="18" customHeight="1" thickTop="1" thickBot="1">
      <c r="A126" s="108"/>
      <c r="B126" s="108"/>
      <c r="C126" s="121" t="s">
        <v>129</v>
      </c>
      <c r="D126" s="121"/>
      <c r="E126" s="86"/>
      <c r="F126" s="64">
        <v>2</v>
      </c>
      <c r="G126" s="64"/>
      <c r="H126" s="38"/>
      <c r="I126" s="4"/>
    </row>
    <row r="127" spans="1:9" ht="18" customHeight="1" thickTop="1" thickBot="1">
      <c r="A127" s="108"/>
      <c r="B127" s="108"/>
      <c r="C127" s="121" t="s">
        <v>130</v>
      </c>
      <c r="D127" s="121"/>
      <c r="E127" s="86"/>
      <c r="F127" s="64">
        <v>2</v>
      </c>
      <c r="G127" s="64"/>
      <c r="H127" s="38"/>
      <c r="I127" s="4"/>
    </row>
    <row r="128" spans="1:9" ht="18" customHeight="1" thickTop="1" thickBot="1">
      <c r="A128" s="108"/>
      <c r="B128" s="108"/>
      <c r="C128" s="121" t="s">
        <v>131</v>
      </c>
      <c r="D128" s="121"/>
      <c r="E128" s="93"/>
      <c r="F128" s="94"/>
      <c r="G128" s="64">
        <v>2</v>
      </c>
      <c r="H128" s="43"/>
      <c r="I128" s="4"/>
    </row>
    <row r="129" spans="1:9" ht="18" customHeight="1" thickTop="1" thickBot="1">
      <c r="A129" s="108"/>
      <c r="B129" s="108"/>
      <c r="C129" s="121" t="s">
        <v>132</v>
      </c>
      <c r="D129" s="121"/>
      <c r="E129" s="93"/>
      <c r="F129" s="94"/>
      <c r="G129" s="64">
        <v>2</v>
      </c>
      <c r="H129" s="43"/>
      <c r="I129" s="4"/>
    </row>
    <row r="130" spans="1:9" ht="18" customHeight="1" thickTop="1" thickBot="1">
      <c r="A130" s="108"/>
      <c r="B130" s="108"/>
      <c r="C130" s="121" t="s">
        <v>133</v>
      </c>
      <c r="D130" s="121"/>
      <c r="E130" s="93"/>
      <c r="F130" s="94"/>
      <c r="G130" s="64">
        <v>2</v>
      </c>
      <c r="H130" s="43"/>
      <c r="I130" s="4"/>
    </row>
    <row r="131" spans="1:9" ht="18" customHeight="1" thickTop="1" thickBot="1">
      <c r="A131" s="108"/>
      <c r="B131" s="108"/>
      <c r="C131" s="121" t="s">
        <v>134</v>
      </c>
      <c r="D131" s="121"/>
      <c r="E131" s="93"/>
      <c r="F131" s="94"/>
      <c r="G131" s="64">
        <v>2</v>
      </c>
      <c r="H131" s="43"/>
      <c r="I131" s="4"/>
    </row>
    <row r="132" spans="1:9" ht="18" customHeight="1" thickTop="1" thickBot="1">
      <c r="A132" s="108"/>
      <c r="B132" s="108"/>
      <c r="C132" s="122" t="s">
        <v>135</v>
      </c>
      <c r="D132" s="122"/>
      <c r="E132" s="93"/>
      <c r="F132" s="94"/>
      <c r="G132" s="92">
        <v>2</v>
      </c>
      <c r="H132" s="43"/>
      <c r="I132" s="4"/>
    </row>
    <row r="133" spans="1:9" ht="30" customHeight="1" thickTop="1" thickBot="1">
      <c r="A133" s="108"/>
      <c r="B133" s="108"/>
      <c r="C133" s="106" t="s">
        <v>136</v>
      </c>
      <c r="D133" s="106"/>
      <c r="E133" s="107">
        <v>20</v>
      </c>
      <c r="F133" s="107"/>
      <c r="G133" s="107"/>
      <c r="H133" s="107"/>
      <c r="I133" s="4"/>
    </row>
    <row r="134" spans="1:9" ht="18" customHeight="1" thickTop="1" thickBot="1">
      <c r="A134" s="108"/>
      <c r="B134" s="108" t="s">
        <v>137</v>
      </c>
      <c r="C134" s="120" t="s">
        <v>138</v>
      </c>
      <c r="D134" s="120"/>
      <c r="E134" s="56"/>
      <c r="F134" s="84">
        <v>3</v>
      </c>
      <c r="G134" s="84"/>
      <c r="H134" s="39"/>
      <c r="I134" s="4"/>
    </row>
    <row r="135" spans="1:9" ht="18" customHeight="1" thickTop="1" thickBot="1">
      <c r="A135" s="108"/>
      <c r="B135" s="108"/>
      <c r="C135" s="119" t="s">
        <v>139</v>
      </c>
      <c r="D135" s="119"/>
      <c r="E135" s="57"/>
      <c r="F135" s="64">
        <v>3</v>
      </c>
      <c r="G135" s="64"/>
      <c r="H135" s="38"/>
      <c r="I135" s="4"/>
    </row>
    <row r="136" spans="1:9" ht="18" customHeight="1" thickTop="1" thickBot="1">
      <c r="A136" s="108"/>
      <c r="B136" s="108"/>
      <c r="C136" s="119" t="s">
        <v>195</v>
      </c>
      <c r="D136" s="119"/>
      <c r="E136" s="57"/>
      <c r="F136" s="64">
        <v>3</v>
      </c>
      <c r="G136" s="64"/>
      <c r="H136" s="38"/>
      <c r="I136" s="4"/>
    </row>
    <row r="137" spans="1:9" ht="18" customHeight="1" thickTop="1" thickBot="1">
      <c r="A137" s="108"/>
      <c r="B137" s="108"/>
      <c r="C137" s="119" t="s">
        <v>140</v>
      </c>
      <c r="D137" s="119"/>
      <c r="E137" s="57"/>
      <c r="F137" s="64">
        <v>2</v>
      </c>
      <c r="G137" s="64"/>
      <c r="H137" s="38"/>
      <c r="I137" s="4"/>
    </row>
    <row r="138" spans="1:9" ht="18" customHeight="1" thickTop="1" thickBot="1">
      <c r="A138" s="108"/>
      <c r="B138" s="108"/>
      <c r="C138" s="119" t="s">
        <v>141</v>
      </c>
      <c r="D138" s="119"/>
      <c r="E138" s="57"/>
      <c r="F138" s="64"/>
      <c r="G138" s="64">
        <v>3</v>
      </c>
      <c r="H138" s="38"/>
      <c r="I138" s="4"/>
    </row>
    <row r="139" spans="1:9" ht="18" customHeight="1" thickTop="1" thickBot="1">
      <c r="A139" s="108"/>
      <c r="B139" s="108"/>
      <c r="C139" s="119" t="s">
        <v>142</v>
      </c>
      <c r="D139" s="119"/>
      <c r="E139" s="57"/>
      <c r="F139" s="64"/>
      <c r="G139" s="64">
        <v>3</v>
      </c>
      <c r="H139" s="38"/>
      <c r="I139" s="4"/>
    </row>
    <row r="140" spans="1:9" ht="18" customHeight="1" thickTop="1" thickBot="1">
      <c r="A140" s="108"/>
      <c r="B140" s="108"/>
      <c r="C140" s="123" t="s">
        <v>143</v>
      </c>
      <c r="D140" s="123"/>
      <c r="E140" s="57"/>
      <c r="F140" s="64"/>
      <c r="G140" s="64">
        <v>3</v>
      </c>
      <c r="H140" s="38"/>
      <c r="I140" s="4"/>
    </row>
    <row r="141" spans="1:9" ht="30" customHeight="1" thickTop="1" thickBot="1">
      <c r="A141" s="108"/>
      <c r="B141" s="108"/>
      <c r="C141" s="106" t="s">
        <v>144</v>
      </c>
      <c r="D141" s="106"/>
      <c r="E141" s="107">
        <v>20</v>
      </c>
      <c r="F141" s="107"/>
      <c r="G141" s="107"/>
      <c r="H141" s="107"/>
      <c r="I141" s="4"/>
    </row>
    <row r="142" spans="1:9" ht="18" customHeight="1" thickTop="1" thickBot="1">
      <c r="A142" s="108"/>
      <c r="B142" s="108" t="s">
        <v>145</v>
      </c>
      <c r="C142" s="120" t="s">
        <v>146</v>
      </c>
      <c r="D142" s="120"/>
      <c r="E142" s="58"/>
      <c r="F142" s="64">
        <v>2</v>
      </c>
      <c r="G142" s="62"/>
      <c r="H142" s="37"/>
      <c r="I142" s="4"/>
    </row>
    <row r="143" spans="1:9" ht="18" customHeight="1" thickTop="1" thickBot="1">
      <c r="A143" s="108"/>
      <c r="B143" s="108"/>
      <c r="C143" s="119" t="s">
        <v>147</v>
      </c>
      <c r="D143" s="119"/>
      <c r="E143" s="57"/>
      <c r="F143" s="64">
        <v>3</v>
      </c>
      <c r="G143" s="64"/>
      <c r="H143" s="38"/>
      <c r="I143" s="4"/>
    </row>
    <row r="144" spans="1:9" ht="18" customHeight="1" thickTop="1" thickBot="1">
      <c r="A144" s="108"/>
      <c r="B144" s="108"/>
      <c r="C144" s="119" t="s">
        <v>148</v>
      </c>
      <c r="D144" s="119"/>
      <c r="E144" s="57"/>
      <c r="F144" s="64">
        <v>3</v>
      </c>
      <c r="G144" s="64"/>
      <c r="H144" s="38"/>
      <c r="I144" s="4"/>
    </row>
    <row r="145" spans="1:9" ht="18" customHeight="1" thickTop="1" thickBot="1">
      <c r="A145" s="108"/>
      <c r="B145" s="108"/>
      <c r="C145" s="121" t="s">
        <v>149</v>
      </c>
      <c r="D145" s="121"/>
      <c r="E145" s="57"/>
      <c r="F145" s="64">
        <v>2</v>
      </c>
      <c r="G145" s="64"/>
      <c r="H145" s="38"/>
      <c r="I145" s="4"/>
    </row>
    <row r="146" spans="1:9" ht="18" customHeight="1" thickTop="1" thickBot="1">
      <c r="A146" s="108"/>
      <c r="B146" s="108"/>
      <c r="C146" s="119" t="s">
        <v>196</v>
      </c>
      <c r="D146" s="119"/>
      <c r="E146" s="57"/>
      <c r="F146" s="64"/>
      <c r="G146" s="64">
        <v>2</v>
      </c>
      <c r="H146" s="38"/>
      <c r="I146" s="4"/>
    </row>
    <row r="147" spans="1:9" ht="18" customHeight="1" thickTop="1" thickBot="1">
      <c r="A147" s="108"/>
      <c r="B147" s="108"/>
      <c r="C147" s="119" t="s">
        <v>150</v>
      </c>
      <c r="D147" s="119"/>
      <c r="E147" s="57"/>
      <c r="F147" s="64"/>
      <c r="G147" s="64">
        <v>2</v>
      </c>
      <c r="H147" s="38"/>
      <c r="I147" s="4"/>
    </row>
    <row r="148" spans="1:9" ht="18" customHeight="1" thickTop="1" thickBot="1">
      <c r="A148" s="108"/>
      <c r="B148" s="108"/>
      <c r="C148" s="121" t="s">
        <v>151</v>
      </c>
      <c r="D148" s="121"/>
      <c r="E148" s="86"/>
      <c r="F148" s="85"/>
      <c r="G148" s="64">
        <v>2</v>
      </c>
      <c r="H148" s="38"/>
      <c r="I148" s="4"/>
    </row>
    <row r="149" spans="1:9" ht="18" customHeight="1" thickTop="1" thickBot="1">
      <c r="A149" s="108"/>
      <c r="B149" s="108"/>
      <c r="C149" s="121" t="s">
        <v>152</v>
      </c>
      <c r="D149" s="121"/>
      <c r="E149" s="86"/>
      <c r="F149" s="85"/>
      <c r="G149" s="64">
        <v>2</v>
      </c>
      <c r="H149" s="38"/>
      <c r="I149" s="4"/>
    </row>
    <row r="150" spans="1:9" ht="18" customHeight="1" thickTop="1" thickBot="1">
      <c r="A150" s="108"/>
      <c r="B150" s="108"/>
      <c r="C150" s="122" t="s">
        <v>153</v>
      </c>
      <c r="D150" s="122"/>
      <c r="E150" s="86"/>
      <c r="F150" s="85"/>
      <c r="G150" s="64">
        <v>2</v>
      </c>
      <c r="H150" s="38"/>
      <c r="I150" s="4"/>
    </row>
    <row r="151" spans="1:9" ht="30" customHeight="1" thickTop="1" thickBot="1">
      <c r="A151" s="108"/>
      <c r="B151" s="108"/>
      <c r="C151" s="106" t="s">
        <v>154</v>
      </c>
      <c r="D151" s="106"/>
      <c r="E151" s="107">
        <v>20</v>
      </c>
      <c r="F151" s="107"/>
      <c r="G151" s="107"/>
      <c r="H151" s="107"/>
      <c r="I151" s="4"/>
    </row>
    <row r="152" spans="1:9" ht="18" customHeight="1" thickTop="1" thickBot="1">
      <c r="A152" s="108"/>
      <c r="B152" s="108" t="s">
        <v>155</v>
      </c>
      <c r="C152" s="120" t="s">
        <v>156</v>
      </c>
      <c r="D152" s="120"/>
      <c r="E152" s="58"/>
      <c r="F152" s="62">
        <v>2</v>
      </c>
      <c r="G152" s="62"/>
      <c r="H152" s="37"/>
      <c r="I152" s="4"/>
    </row>
    <row r="153" spans="1:9" ht="18" customHeight="1" thickTop="1" thickBot="1">
      <c r="A153" s="108"/>
      <c r="B153" s="108"/>
      <c r="C153" s="119" t="s">
        <v>157</v>
      </c>
      <c r="D153" s="119"/>
      <c r="E153" s="57"/>
      <c r="F153" s="64">
        <v>2</v>
      </c>
      <c r="G153" s="64"/>
      <c r="H153" s="38"/>
      <c r="I153" s="4"/>
    </row>
    <row r="154" spans="1:9" ht="18" customHeight="1" thickTop="1" thickBot="1">
      <c r="A154" s="108"/>
      <c r="B154" s="108"/>
      <c r="C154" s="119" t="s">
        <v>158</v>
      </c>
      <c r="D154" s="119"/>
      <c r="E154" s="57"/>
      <c r="F154" s="64">
        <v>2</v>
      </c>
      <c r="G154" s="64"/>
      <c r="H154" s="38"/>
      <c r="I154" s="4"/>
    </row>
    <row r="155" spans="1:9" ht="18" customHeight="1" thickTop="1" thickBot="1">
      <c r="A155" s="108"/>
      <c r="B155" s="108"/>
      <c r="C155" s="121" t="s">
        <v>160</v>
      </c>
      <c r="D155" s="121"/>
      <c r="E155" s="57"/>
      <c r="F155" s="64">
        <v>2</v>
      </c>
      <c r="G155" s="64"/>
      <c r="H155" s="38"/>
      <c r="I155" s="4"/>
    </row>
    <row r="156" spans="1:9" ht="18" customHeight="1" thickTop="1" thickBot="1">
      <c r="A156" s="108"/>
      <c r="B156" s="108"/>
      <c r="C156" s="121" t="s">
        <v>161</v>
      </c>
      <c r="D156" s="121"/>
      <c r="E156" s="57"/>
      <c r="F156" s="64">
        <v>2</v>
      </c>
      <c r="G156" s="64"/>
      <c r="H156" s="38"/>
      <c r="I156" s="4"/>
    </row>
    <row r="157" spans="1:9" ht="18" customHeight="1" thickTop="1" thickBot="1">
      <c r="A157" s="108"/>
      <c r="B157" s="108"/>
      <c r="C157" s="119" t="s">
        <v>162</v>
      </c>
      <c r="D157" s="119"/>
      <c r="E157" s="57"/>
      <c r="F157" s="64"/>
      <c r="G157" s="64">
        <v>2</v>
      </c>
      <c r="H157" s="38"/>
      <c r="I157" s="4"/>
    </row>
    <row r="158" spans="1:9" ht="18" customHeight="1" thickTop="1" thickBot="1">
      <c r="A158" s="108"/>
      <c r="B158" s="108"/>
      <c r="C158" s="119" t="s">
        <v>163</v>
      </c>
      <c r="D158" s="119"/>
      <c r="E158" s="57"/>
      <c r="F158" s="64"/>
      <c r="G158" s="64">
        <v>2</v>
      </c>
      <c r="H158" s="38"/>
      <c r="I158" s="4"/>
    </row>
    <row r="159" spans="1:9" ht="18" customHeight="1" thickTop="1" thickBot="1">
      <c r="A159" s="108"/>
      <c r="B159" s="108"/>
      <c r="C159" s="119" t="s">
        <v>197</v>
      </c>
      <c r="D159" s="119"/>
      <c r="E159" s="57"/>
      <c r="F159" s="64"/>
      <c r="G159" s="64">
        <v>2</v>
      </c>
      <c r="H159" s="38"/>
      <c r="I159" s="4"/>
    </row>
    <row r="160" spans="1:9" ht="18" customHeight="1" thickTop="1" thickBot="1">
      <c r="A160" s="108"/>
      <c r="B160" s="108"/>
      <c r="C160" s="119" t="s">
        <v>159</v>
      </c>
      <c r="D160" s="119"/>
      <c r="E160" s="57"/>
      <c r="F160" s="85"/>
      <c r="G160" s="64">
        <v>2</v>
      </c>
      <c r="H160" s="38"/>
      <c r="I160" s="4"/>
    </row>
    <row r="161" spans="1:9" ht="18" customHeight="1" thickTop="1" thickBot="1">
      <c r="A161" s="108"/>
      <c r="B161" s="108"/>
      <c r="C161" s="123" t="s">
        <v>164</v>
      </c>
      <c r="D161" s="123"/>
      <c r="E161" s="57"/>
      <c r="F161" s="85"/>
      <c r="G161" s="64">
        <v>2</v>
      </c>
      <c r="H161" s="38"/>
      <c r="I161" s="4"/>
    </row>
    <row r="162" spans="1:9" ht="30" customHeight="1" thickTop="1" thickBot="1">
      <c r="A162" s="108"/>
      <c r="B162" s="108"/>
      <c r="C162" s="106" t="s">
        <v>165</v>
      </c>
      <c r="D162" s="106"/>
      <c r="E162" s="107">
        <v>20</v>
      </c>
      <c r="F162" s="107"/>
      <c r="G162" s="107"/>
      <c r="H162" s="107"/>
      <c r="I162" s="4"/>
    </row>
    <row r="163" spans="1:9" ht="19.899999999999999" customHeight="1" thickTop="1" thickBot="1">
      <c r="A163" s="108" t="s">
        <v>166</v>
      </c>
      <c r="B163" s="108"/>
      <c r="C163" s="108"/>
      <c r="D163" s="44" t="s">
        <v>167</v>
      </c>
      <c r="E163" s="56">
        <v>64</v>
      </c>
      <c r="F163" s="84">
        <v>4</v>
      </c>
      <c r="G163" s="84">
        <v>4</v>
      </c>
      <c r="H163" s="95">
        <v>48</v>
      </c>
      <c r="I163" s="4"/>
    </row>
    <row r="164" spans="1:9" ht="19.899999999999999" customHeight="1" thickTop="1" thickBot="1">
      <c r="A164" s="108"/>
      <c r="B164" s="108"/>
      <c r="C164" s="108"/>
      <c r="D164" s="45" t="s">
        <v>168</v>
      </c>
      <c r="E164" s="57">
        <v>32</v>
      </c>
      <c r="F164" s="64">
        <v>2</v>
      </c>
      <c r="G164" s="64">
        <v>2</v>
      </c>
      <c r="H164" s="65">
        <v>24</v>
      </c>
      <c r="I164" s="4"/>
    </row>
    <row r="165" spans="1:9" ht="19.899999999999999" customHeight="1" thickTop="1" thickBot="1">
      <c r="A165" s="108"/>
      <c r="B165" s="108"/>
      <c r="C165" s="108"/>
      <c r="D165" s="46" t="s">
        <v>169</v>
      </c>
      <c r="E165" s="96"/>
      <c r="F165" s="97"/>
      <c r="G165" s="97"/>
      <c r="H165" s="98">
        <v>24</v>
      </c>
      <c r="I165" s="4"/>
    </row>
    <row r="166" spans="1:9" ht="19.899999999999999" customHeight="1" thickTop="1" thickBot="1">
      <c r="A166" s="108"/>
      <c r="B166" s="108"/>
      <c r="C166" s="108"/>
      <c r="D166" s="47" t="s">
        <v>17</v>
      </c>
      <c r="E166" s="81">
        <v>96</v>
      </c>
      <c r="F166" s="82">
        <v>6</v>
      </c>
      <c r="G166" s="82">
        <v>6</v>
      </c>
      <c r="H166" s="99">
        <v>96</v>
      </c>
      <c r="I166" s="4"/>
    </row>
    <row r="167" spans="1:9" ht="19.899999999999999" customHeight="1" thickTop="1" thickBot="1">
      <c r="A167" s="108" t="s">
        <v>170</v>
      </c>
      <c r="B167" s="108"/>
      <c r="C167" s="108"/>
      <c r="D167" s="44" t="s">
        <v>171</v>
      </c>
      <c r="E167" s="109">
        <v>32</v>
      </c>
      <c r="F167" s="110">
        <v>2</v>
      </c>
      <c r="G167" s="110">
        <v>2</v>
      </c>
      <c r="H167" s="111">
        <v>24</v>
      </c>
      <c r="I167" s="4"/>
    </row>
    <row r="168" spans="1:9" ht="19.899999999999999" customHeight="1" thickTop="1" thickBot="1">
      <c r="A168" s="108"/>
      <c r="B168" s="108"/>
      <c r="C168" s="108"/>
      <c r="D168" s="45" t="s">
        <v>172</v>
      </c>
      <c r="E168" s="109"/>
      <c r="F168" s="110"/>
      <c r="G168" s="110"/>
      <c r="H168" s="111"/>
      <c r="I168" s="4"/>
    </row>
    <row r="169" spans="1:9" ht="19.899999999999999" customHeight="1" thickTop="1" thickBot="1">
      <c r="A169" s="108"/>
      <c r="B169" s="108"/>
      <c r="C169" s="108"/>
      <c r="D169" s="45" t="s">
        <v>173</v>
      </c>
      <c r="E169" s="109"/>
      <c r="F169" s="110"/>
      <c r="G169" s="110"/>
      <c r="H169" s="111"/>
      <c r="I169" s="4"/>
    </row>
    <row r="170" spans="1:9" ht="19.899999999999999" customHeight="1" thickTop="1" thickBot="1">
      <c r="A170" s="108"/>
      <c r="B170" s="108"/>
      <c r="C170" s="108"/>
      <c r="D170" s="45" t="s">
        <v>174</v>
      </c>
      <c r="E170" s="100"/>
      <c r="F170" s="101"/>
      <c r="G170" s="101"/>
      <c r="H170" s="111"/>
      <c r="I170" s="4"/>
    </row>
    <row r="171" spans="1:9" ht="19.899999999999999" customHeight="1" thickTop="1" thickBot="1">
      <c r="A171" s="108"/>
      <c r="B171" s="108"/>
      <c r="C171" s="108"/>
      <c r="D171" s="45" t="s">
        <v>175</v>
      </c>
      <c r="E171" s="100"/>
      <c r="F171" s="101"/>
      <c r="G171" s="101"/>
      <c r="H171" s="111"/>
      <c r="I171" s="4"/>
    </row>
    <row r="172" spans="1:9" ht="19.899999999999999" customHeight="1" thickTop="1" thickBot="1">
      <c r="A172" s="108"/>
      <c r="B172" s="108"/>
      <c r="C172" s="108"/>
      <c r="D172" s="46" t="s">
        <v>176</v>
      </c>
      <c r="E172" s="90">
        <v>32</v>
      </c>
      <c r="F172" s="89"/>
      <c r="G172" s="89"/>
      <c r="H172" s="102"/>
      <c r="I172" s="4"/>
    </row>
    <row r="173" spans="1:9" ht="19.899999999999999" customHeight="1" thickTop="1" thickBot="1">
      <c r="A173" s="108"/>
      <c r="B173" s="108"/>
      <c r="C173" s="108"/>
      <c r="D173" s="47" t="s">
        <v>17</v>
      </c>
      <c r="E173" s="81">
        <v>64</v>
      </c>
      <c r="F173" s="82">
        <v>2</v>
      </c>
      <c r="G173" s="82">
        <v>2</v>
      </c>
      <c r="H173" s="99">
        <v>24</v>
      </c>
      <c r="I173" s="4"/>
    </row>
    <row r="174" spans="1:9" ht="19.899999999999999" customHeight="1" thickTop="1" thickBot="1">
      <c r="A174" s="108" t="s">
        <v>177</v>
      </c>
      <c r="B174" s="108"/>
      <c r="C174" s="115" t="s">
        <v>178</v>
      </c>
      <c r="D174" s="115"/>
      <c r="E174" s="105">
        <v>64</v>
      </c>
      <c r="F174" s="103">
        <v>4</v>
      </c>
      <c r="G174" s="103">
        <v>4</v>
      </c>
      <c r="H174" s="104">
        <v>48</v>
      </c>
      <c r="I174" s="4"/>
    </row>
    <row r="175" spans="1:9" ht="19.899999999999999" customHeight="1" thickTop="1" thickBot="1">
      <c r="A175" s="108"/>
      <c r="B175" s="108"/>
      <c r="C175" s="116" t="s">
        <v>17</v>
      </c>
      <c r="D175" s="116"/>
      <c r="E175" s="81">
        <v>64</v>
      </c>
      <c r="F175" s="82">
        <v>4</v>
      </c>
      <c r="G175" s="82">
        <v>4</v>
      </c>
      <c r="H175" s="83">
        <v>48</v>
      </c>
      <c r="I175" s="4"/>
    </row>
    <row r="176" spans="1:9" ht="39.75" customHeight="1" thickTop="1" thickBot="1">
      <c r="A176" s="117" t="s">
        <v>179</v>
      </c>
      <c r="B176" s="117"/>
      <c r="C176" s="117"/>
      <c r="D176" s="117"/>
      <c r="E176" s="81">
        <v>416</v>
      </c>
      <c r="F176" s="82">
        <v>432</v>
      </c>
      <c r="G176" s="82">
        <v>400</v>
      </c>
      <c r="H176" s="99">
        <v>414</v>
      </c>
      <c r="I176" s="4"/>
    </row>
    <row r="177" spans="1:9" ht="20.25" thickTop="1">
      <c r="A177" s="118" t="s">
        <v>180</v>
      </c>
      <c r="B177" s="118"/>
      <c r="C177" s="118"/>
      <c r="D177" s="118"/>
      <c r="E177" s="118"/>
      <c r="F177" s="118"/>
      <c r="G177" s="118"/>
      <c r="H177" s="118"/>
      <c r="I177" s="4"/>
    </row>
    <row r="178" spans="1:9" ht="57" customHeight="1">
      <c r="A178" s="114" t="s">
        <v>198</v>
      </c>
      <c r="B178" s="114"/>
      <c r="C178" s="114"/>
      <c r="D178" s="114"/>
      <c r="E178" s="114"/>
      <c r="F178" s="114"/>
      <c r="G178" s="114"/>
      <c r="H178" s="114"/>
      <c r="I178" s="4"/>
    </row>
    <row r="179" spans="1:9">
      <c r="A179" s="113" t="s">
        <v>181</v>
      </c>
      <c r="B179" s="113"/>
      <c r="C179" s="113"/>
      <c r="D179" s="113"/>
      <c r="E179" s="113"/>
      <c r="F179" s="113"/>
      <c r="G179" s="113"/>
      <c r="H179" s="113"/>
      <c r="I179" s="4"/>
    </row>
    <row r="180" spans="1:9" ht="69" customHeight="1">
      <c r="A180" s="114" t="s">
        <v>199</v>
      </c>
      <c r="B180" s="114"/>
      <c r="C180" s="114"/>
      <c r="D180" s="114"/>
      <c r="E180" s="114"/>
      <c r="F180" s="114"/>
      <c r="G180" s="114"/>
      <c r="H180" s="114"/>
      <c r="I180" s="4"/>
    </row>
    <row r="181" spans="1:9">
      <c r="A181" s="113" t="s">
        <v>182</v>
      </c>
      <c r="B181" s="113"/>
      <c r="C181" s="113"/>
      <c r="D181" s="113"/>
      <c r="E181" s="113"/>
      <c r="F181" s="113"/>
      <c r="G181" s="113"/>
      <c r="H181" s="113"/>
      <c r="I181" s="4"/>
    </row>
    <row r="182" spans="1:9">
      <c r="A182" s="113" t="s">
        <v>183</v>
      </c>
      <c r="B182" s="113"/>
      <c r="C182" s="113"/>
      <c r="D182" s="113"/>
      <c r="E182" s="113"/>
      <c r="F182" s="113"/>
      <c r="G182" s="113"/>
      <c r="H182" s="113"/>
      <c r="I182" s="4"/>
    </row>
    <row r="183" spans="1:9">
      <c r="A183" s="113" t="s">
        <v>184</v>
      </c>
      <c r="B183" s="113"/>
      <c r="C183" s="113"/>
      <c r="D183" s="113"/>
      <c r="E183" s="113"/>
      <c r="F183" s="113"/>
      <c r="G183" s="113"/>
      <c r="H183" s="113"/>
      <c r="I183" s="4"/>
    </row>
    <row r="184" spans="1:9">
      <c r="A184" s="113" t="s">
        <v>185</v>
      </c>
      <c r="B184" s="113"/>
      <c r="C184" s="113"/>
      <c r="D184" s="113"/>
      <c r="E184" s="113"/>
      <c r="F184" s="113"/>
      <c r="G184" s="113"/>
      <c r="H184" s="113"/>
      <c r="I184" s="4"/>
    </row>
    <row r="185" spans="1:9" ht="31.15" customHeight="1" thickBot="1">
      <c r="A185" s="112" t="s">
        <v>186</v>
      </c>
      <c r="B185" s="112"/>
      <c r="C185" s="112"/>
      <c r="D185" s="112"/>
      <c r="E185" s="112"/>
      <c r="F185" s="112"/>
      <c r="G185" s="112"/>
      <c r="H185" s="112"/>
      <c r="I185" s="4"/>
    </row>
    <row r="186" spans="1:9" ht="17.25" thickTop="1">
      <c r="A186" s="48"/>
      <c r="B186" s="48"/>
      <c r="C186" s="49"/>
      <c r="D186" s="49"/>
      <c r="E186" s="48"/>
      <c r="F186" s="48"/>
      <c r="G186" s="48"/>
      <c r="H186" s="48"/>
      <c r="I186" s="4"/>
    </row>
    <row r="187" spans="1:9">
      <c r="A187" s="50"/>
      <c r="B187" s="50"/>
      <c r="C187" s="51"/>
      <c r="D187" s="51"/>
      <c r="E187" s="52"/>
      <c r="F187" s="52"/>
      <c r="G187" s="52"/>
      <c r="H187" s="52"/>
    </row>
  </sheetData>
  <mergeCells count="213">
    <mergeCell ref="A16:A32"/>
    <mergeCell ref="B16:B19"/>
    <mergeCell ref="C16:D16"/>
    <mergeCell ref="C17:D17"/>
    <mergeCell ref="C18:D18"/>
    <mergeCell ref="A2:H2"/>
    <mergeCell ref="A3:H3"/>
    <mergeCell ref="A4:B5"/>
    <mergeCell ref="C4:D5"/>
    <mergeCell ref="A6:B15"/>
    <mergeCell ref="C6:D6"/>
    <mergeCell ref="C7:D7"/>
    <mergeCell ref="C8:D8"/>
    <mergeCell ref="C9:D9"/>
    <mergeCell ref="C10:D10"/>
    <mergeCell ref="C19:D19"/>
    <mergeCell ref="B20:B22"/>
    <mergeCell ref="C20:D20"/>
    <mergeCell ref="C21:D21"/>
    <mergeCell ref="C22:D22"/>
    <mergeCell ref="C11:D11"/>
    <mergeCell ref="C12:D12"/>
    <mergeCell ref="C13:D13"/>
    <mergeCell ref="C14:D14"/>
    <mergeCell ref="C15:D15"/>
    <mergeCell ref="B28:B32"/>
    <mergeCell ref="C28:D28"/>
    <mergeCell ref="C29:D29"/>
    <mergeCell ref="C30:D30"/>
    <mergeCell ref="C31:D31"/>
    <mergeCell ref="C32:D32"/>
    <mergeCell ref="B23:B27"/>
    <mergeCell ref="C23:D23"/>
    <mergeCell ref="C24:D24"/>
    <mergeCell ref="C25:D25"/>
    <mergeCell ref="C26:D26"/>
    <mergeCell ref="C27:D27"/>
    <mergeCell ref="A33:A45"/>
    <mergeCell ref="B33:B37"/>
    <mergeCell ref="C33:D33"/>
    <mergeCell ref="C34:D34"/>
    <mergeCell ref="C35:D35"/>
    <mergeCell ref="C36:D36"/>
    <mergeCell ref="C37:D37"/>
    <mergeCell ref="B38:B41"/>
    <mergeCell ref="C38:D38"/>
    <mergeCell ref="C39:D39"/>
    <mergeCell ref="C40:D40"/>
    <mergeCell ref="C41:D41"/>
    <mergeCell ref="B42:B45"/>
    <mergeCell ref="C42:D42"/>
    <mergeCell ref="C43:D43"/>
    <mergeCell ref="C44:D44"/>
    <mergeCell ref="C45:D45"/>
    <mergeCell ref="A46:D46"/>
    <mergeCell ref="A47:A162"/>
    <mergeCell ref="B47:B57"/>
    <mergeCell ref="C47:D47"/>
    <mergeCell ref="C48:D48"/>
    <mergeCell ref="C49:D49"/>
    <mergeCell ref="C50:D50"/>
    <mergeCell ref="C51:D51"/>
    <mergeCell ref="C52:D52"/>
    <mergeCell ref="C53:D53"/>
    <mergeCell ref="C62:D62"/>
    <mergeCell ref="C63:D63"/>
    <mergeCell ref="C64:D64"/>
    <mergeCell ref="C65:D65"/>
    <mergeCell ref="C66:D66"/>
    <mergeCell ref="C54:D54"/>
    <mergeCell ref="C55:D55"/>
    <mergeCell ref="C56:D56"/>
    <mergeCell ref="C57:D57"/>
    <mergeCell ref="C67:D67"/>
    <mergeCell ref="C68:D68"/>
    <mergeCell ref="C84:D84"/>
    <mergeCell ref="C85:D85"/>
    <mergeCell ref="C86:D86"/>
    <mergeCell ref="E57:H57"/>
    <mergeCell ref="B58:B68"/>
    <mergeCell ref="C58:D58"/>
    <mergeCell ref="C59:D59"/>
    <mergeCell ref="C60:D60"/>
    <mergeCell ref="C61:D61"/>
    <mergeCell ref="C73:D73"/>
    <mergeCell ref="C74:D74"/>
    <mergeCell ref="C75:D75"/>
    <mergeCell ref="C77:D77"/>
    <mergeCell ref="C78:D78"/>
    <mergeCell ref="C79:D79"/>
    <mergeCell ref="C89:D89"/>
    <mergeCell ref="C90:D90"/>
    <mergeCell ref="E90:H90"/>
    <mergeCell ref="C91:D91"/>
    <mergeCell ref="E68:H68"/>
    <mergeCell ref="B69:B79"/>
    <mergeCell ref="C69:D69"/>
    <mergeCell ref="C70:D70"/>
    <mergeCell ref="C71:D71"/>
    <mergeCell ref="C72:D72"/>
    <mergeCell ref="E79:H79"/>
    <mergeCell ref="C76:D76"/>
    <mergeCell ref="C94:D94"/>
    <mergeCell ref="C95:D95"/>
    <mergeCell ref="B80:B90"/>
    <mergeCell ref="C80:D80"/>
    <mergeCell ref="C81:D81"/>
    <mergeCell ref="C82:D82"/>
    <mergeCell ref="C83:D83"/>
    <mergeCell ref="C87:D87"/>
    <mergeCell ref="C88:D88"/>
    <mergeCell ref="C119:D119"/>
    <mergeCell ref="C109:D109"/>
    <mergeCell ref="C110:D110"/>
    <mergeCell ref="C111:D111"/>
    <mergeCell ref="C112:D112"/>
    <mergeCell ref="C101:D101"/>
    <mergeCell ref="E101:H101"/>
    <mergeCell ref="B102:B112"/>
    <mergeCell ref="C102:D102"/>
    <mergeCell ref="C103:D103"/>
    <mergeCell ref="C104:D104"/>
    <mergeCell ref="C105:D105"/>
    <mergeCell ref="B91:B101"/>
    <mergeCell ref="E112:H112"/>
    <mergeCell ref="C96:D96"/>
    <mergeCell ref="C97:D97"/>
    <mergeCell ref="C98:D98"/>
    <mergeCell ref="C99:D99"/>
    <mergeCell ref="C100:D100"/>
    <mergeCell ref="C106:D106"/>
    <mergeCell ref="C107:D107"/>
    <mergeCell ref="C108:D108"/>
    <mergeCell ref="C92:D92"/>
    <mergeCell ref="C93:D93"/>
    <mergeCell ref="E122:H122"/>
    <mergeCell ref="B123:B133"/>
    <mergeCell ref="C123:D123"/>
    <mergeCell ref="C124:D124"/>
    <mergeCell ref="C128:D128"/>
    <mergeCell ref="C129:D129"/>
    <mergeCell ref="C130:D130"/>
    <mergeCell ref="C131:D131"/>
    <mergeCell ref="C125:D125"/>
    <mergeCell ref="C126:D126"/>
    <mergeCell ref="C127:D127"/>
    <mergeCell ref="B113:B122"/>
    <mergeCell ref="C113:D113"/>
    <mergeCell ref="C120:D120"/>
    <mergeCell ref="C121:D121"/>
    <mergeCell ref="C122:D122"/>
    <mergeCell ref="C132:D132"/>
    <mergeCell ref="C133:D133"/>
    <mergeCell ref="E133:H133"/>
    <mergeCell ref="C114:D114"/>
    <mergeCell ref="C115:D115"/>
    <mergeCell ref="C116:D116"/>
    <mergeCell ref="C117:D117"/>
    <mergeCell ref="C118:D118"/>
    <mergeCell ref="B134:B141"/>
    <mergeCell ref="C134:D134"/>
    <mergeCell ref="C135:D135"/>
    <mergeCell ref="C136:D136"/>
    <mergeCell ref="C137:D137"/>
    <mergeCell ref="C138:D138"/>
    <mergeCell ref="C139:D139"/>
    <mergeCell ref="C140:D140"/>
    <mergeCell ref="C141:D141"/>
    <mergeCell ref="C157:D157"/>
    <mergeCell ref="C158:D158"/>
    <mergeCell ref="C159:D159"/>
    <mergeCell ref="C160:D160"/>
    <mergeCell ref="C151:D151"/>
    <mergeCell ref="E141:H141"/>
    <mergeCell ref="B142:B151"/>
    <mergeCell ref="C142:D142"/>
    <mergeCell ref="C143:D143"/>
    <mergeCell ref="C144:D144"/>
    <mergeCell ref="C145:D145"/>
    <mergeCell ref="C146:D146"/>
    <mergeCell ref="C147:D147"/>
    <mergeCell ref="C148:D148"/>
    <mergeCell ref="C149:D149"/>
    <mergeCell ref="C150:D150"/>
    <mergeCell ref="E151:H151"/>
    <mergeCell ref="B152:B162"/>
    <mergeCell ref="C152:D152"/>
    <mergeCell ref="C153:D153"/>
    <mergeCell ref="C154:D154"/>
    <mergeCell ref="C155:D155"/>
    <mergeCell ref="C156:D156"/>
    <mergeCell ref="C161:D161"/>
    <mergeCell ref="C162:D162"/>
    <mergeCell ref="E162:H162"/>
    <mergeCell ref="A163:C166"/>
    <mergeCell ref="A167:C173"/>
    <mergeCell ref="E167:E169"/>
    <mergeCell ref="F167:F169"/>
    <mergeCell ref="G167:G169"/>
    <mergeCell ref="H167:H171"/>
    <mergeCell ref="A185:H185"/>
    <mergeCell ref="A179:H179"/>
    <mergeCell ref="A180:H180"/>
    <mergeCell ref="A181:H181"/>
    <mergeCell ref="A182:H182"/>
    <mergeCell ref="A183:H183"/>
    <mergeCell ref="A184:H184"/>
    <mergeCell ref="A174:B175"/>
    <mergeCell ref="C174:D174"/>
    <mergeCell ref="C175:D175"/>
    <mergeCell ref="A176:D176"/>
    <mergeCell ref="A177:H177"/>
    <mergeCell ref="A178:H178"/>
  </mergeCells>
  <phoneticPr fontId="10" type="noConversion"/>
  <printOptions horizontalCentered="1"/>
  <pageMargins left="0.25" right="0.25" top="0.75" bottom="0.75" header="0.30000000000000004" footer="0.30000000000000004"/>
  <pageSetup paperSize="9" scale="76" fitToWidth="0" fitToHeight="0" orientation="portrait" r:id="rId1"/>
  <headerFooter alignWithMargins="0">
    <oddFooter>&amp;C&amp;"Arial,Regular"&amp;10&amp;P</oddFooter>
  </headerFooter>
  <rowBreaks count="5" manualBreakCount="5">
    <brk id="32" man="1"/>
    <brk id="68" man="1"/>
    <brk id="101" man="1"/>
    <brk id="133" man="1"/>
    <brk id="1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課程配當修正草案</vt:lpstr>
      <vt:lpstr>課程配當修正草案!Print_Area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陳龍智</cp:lastModifiedBy>
  <cp:lastPrinted>2022-03-02T03:38:31Z</cp:lastPrinted>
  <dcterms:created xsi:type="dcterms:W3CDTF">2022-02-21T00:09:17Z</dcterms:created>
  <dcterms:modified xsi:type="dcterms:W3CDTF">2022-07-07T05:47:37Z</dcterms:modified>
</cp:coreProperties>
</file>