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0" windowWidth="21555" windowHeight="9450"/>
  </bookViews>
  <sheets>
    <sheet name="四等監所管理員班課程總表" sheetId="3" r:id="rId1"/>
  </sheets>
  <calcPr calcId="145621"/>
</workbook>
</file>

<file path=xl/calcChain.xml><?xml version="1.0" encoding="utf-8"?>
<calcChain xmlns="http://schemas.openxmlformats.org/spreadsheetml/2006/main">
  <c r="C25" i="3" l="1"/>
  <c r="C117" i="3"/>
  <c r="C95" i="3"/>
  <c r="C83" i="3"/>
  <c r="C49" i="3"/>
  <c r="C40" i="3"/>
  <c r="C14" i="3"/>
  <c r="C118" i="3" l="1"/>
</calcChain>
</file>

<file path=xl/sharedStrings.xml><?xml version="1.0" encoding="utf-8"?>
<sst xmlns="http://schemas.openxmlformats.org/spreadsheetml/2006/main" count="132" uniqueCount="108">
  <si>
    <t>序號</t>
  </si>
  <si>
    <t>課程名稱</t>
  </si>
  <si>
    <t>時數</t>
  </si>
  <si>
    <t>行政程序法</t>
  </si>
  <si>
    <t>行政罰法</t>
  </si>
  <si>
    <t>訓練法規介紹</t>
  </si>
  <si>
    <t>廉政法令與實務</t>
  </si>
  <si>
    <t>多元文化</t>
  </si>
  <si>
    <t>行政中立理論與實務</t>
  </si>
  <si>
    <t>矯正機關組織準則</t>
  </si>
  <si>
    <t>當前重要矯正政策</t>
  </si>
  <si>
    <t>工場勤務</t>
  </si>
  <si>
    <t>戒具之使用</t>
  </si>
  <si>
    <t>固定保護之使用</t>
  </si>
  <si>
    <t>精神醫學（含性別認同與心理衛生）</t>
  </si>
  <si>
    <t>愛滋病防治</t>
  </si>
  <si>
    <t>獄政系統暨資訊安全</t>
  </si>
  <si>
    <t>指紋捺印及辨識</t>
  </si>
  <si>
    <t>獄政資訊與文書處理</t>
  </si>
  <si>
    <t>消防實務</t>
  </si>
  <si>
    <t>鎮暴教練</t>
  </si>
  <si>
    <t>報到</t>
  </si>
  <si>
    <t>填寫基本資料</t>
  </si>
  <si>
    <t>自我介紹及幹部選舉</t>
  </si>
  <si>
    <t>生活座談會</t>
  </si>
  <si>
    <t>業務座談會</t>
  </si>
  <si>
    <t>結業式</t>
  </si>
  <si>
    <t>服務學習</t>
    <phoneticPr fontId="1" type="noConversion"/>
  </si>
  <si>
    <t>自習</t>
    <phoneticPr fontId="1" type="noConversion"/>
  </si>
  <si>
    <t>基本教練</t>
  </si>
  <si>
    <t>公文製作與習作</t>
  </si>
  <si>
    <t>矯正英文會話</t>
  </si>
  <si>
    <t>觀察勒戒處分及戒治處分執行條例</t>
  </si>
  <si>
    <t>槍枝分解結合與實彈射擊</t>
  </si>
  <si>
    <t>實習說明會</t>
  </si>
  <si>
    <t>刑法概要（含貪污治罪條例）</t>
  </si>
  <si>
    <t>刑事訴訟法概要</t>
  </si>
  <si>
    <t>國家賠償法及實務</t>
  </si>
  <si>
    <t>少年犯罪與實務</t>
  </si>
  <si>
    <t>監獄學專題</t>
  </si>
  <si>
    <t>犯罪學專題(含修復式正義)</t>
  </si>
  <si>
    <t>刑事政策專題</t>
  </si>
  <si>
    <t>矯正心理學專題</t>
  </si>
  <si>
    <t>老人受刑人管理與輔導</t>
  </si>
  <si>
    <t>輔導與諮商</t>
  </si>
  <si>
    <t>人文與關懷</t>
  </si>
  <si>
    <t>職場溝通與人際關係</t>
  </si>
  <si>
    <t>危機與風險管理</t>
  </si>
  <si>
    <t>監獄行刑法及其施行細則</t>
  </si>
  <si>
    <t>行刑累進處遇條例及其細則</t>
  </si>
  <si>
    <t>保安處分執行法</t>
  </si>
  <si>
    <t>矯正人員之倫理、品操與敬業精神</t>
  </si>
  <si>
    <t>戒護勤務概述</t>
  </si>
  <si>
    <t>炊場、合作社及小單位主管勤務</t>
  </si>
  <si>
    <t>崗哨、巡邏、門衛及檢查站勤務</t>
  </si>
  <si>
    <t>收容人送入物品檢查、檢身、接見及安全檢查勤務</t>
  </si>
  <si>
    <t>無線電之使用及械彈保管</t>
  </si>
  <si>
    <t>名籍業務</t>
  </si>
  <si>
    <t>金錢物品保管</t>
  </si>
  <si>
    <t>毒品犯戒斷現象及心理特徵</t>
  </si>
  <si>
    <t>毒品鑑識</t>
  </si>
  <si>
    <t>傳染病之自我預防</t>
  </si>
  <si>
    <t>觀察勒戒業務介紹</t>
  </si>
  <si>
    <t>長刑期受刑人管理</t>
  </si>
  <si>
    <t>毒品犯戒治工作</t>
  </si>
  <si>
    <t>更生保護工作實務</t>
  </si>
  <si>
    <t>急救實務</t>
  </si>
  <si>
    <t>警棍使用術及帶離術</t>
  </si>
  <si>
    <t>辦理分發事宜</t>
  </si>
  <si>
    <t>環境介紹</t>
  </si>
  <si>
    <t>學科測驗</t>
  </si>
  <si>
    <t>戒護知能影片觀賞與討論</t>
  </si>
  <si>
    <t>公務員服務法及相關法規(含公務員權利與義務)</t>
    <phoneticPr fontId="1" type="noConversion"/>
  </si>
  <si>
    <t>合計</t>
    <phoneticPr fontId="1" type="noConversion"/>
  </si>
  <si>
    <t>總計</t>
    <phoneticPr fontId="1" type="noConversion"/>
  </si>
  <si>
    <t>一、一般法律概論課程</t>
    <phoneticPr fontId="1" type="noConversion"/>
  </si>
  <si>
    <t>二、矯正專業概論課程</t>
    <phoneticPr fontId="1" type="noConversion"/>
  </si>
  <si>
    <t>三、通識課程</t>
    <phoneticPr fontId="1" type="noConversion"/>
  </si>
  <si>
    <t>四、矯正法規概論課程</t>
    <phoneticPr fontId="1" type="noConversion"/>
  </si>
  <si>
    <t>五、管理員矯正實務課程</t>
    <phoneticPr fontId="1" type="noConversion"/>
  </si>
  <si>
    <t>六、技能課程</t>
    <phoneticPr fontId="1" type="noConversion"/>
  </si>
  <si>
    <t>班會</t>
    <phoneticPr fontId="1" type="noConversion"/>
  </si>
  <si>
    <t>班務介紹</t>
    <phoneticPr fontId="1" type="noConversion"/>
  </si>
  <si>
    <t>七、教輔活動</t>
    <phoneticPr fontId="1" type="noConversion"/>
  </si>
  <si>
    <t>舍房及病舍勤務</t>
    <phoneticPr fontId="1" type="noConversion"/>
  </si>
  <si>
    <t>外役、外醫及戒送收容人勤務</t>
    <phoneticPr fontId="1" type="noConversion"/>
  </si>
  <si>
    <t>女性收容人送入物品檢查、檢身、接見及安全檢查勤務</t>
    <phoneticPr fontId="1" type="noConversion"/>
  </si>
  <si>
    <t>老人心理與輔導</t>
    <phoneticPr fontId="1" type="noConversion"/>
  </si>
  <si>
    <t>自殺、脫逃事故之預防與處理</t>
    <phoneticPr fontId="1" type="noConversion"/>
  </si>
  <si>
    <t>暴行、暴動事故之預防與處理</t>
    <phoneticPr fontId="1" type="noConversion"/>
  </si>
  <si>
    <t>情緒管理與壓力調適</t>
    <phoneticPr fontId="1" type="noConversion"/>
  </si>
  <si>
    <t>轉型正義議題</t>
    <phoneticPr fontId="1" type="noConversion"/>
  </si>
  <si>
    <t>藝文賞析</t>
    <phoneticPr fontId="1" type="noConversion"/>
  </si>
  <si>
    <t>人權議題與發展(含兩公約)</t>
    <phoneticPr fontId="1" type="noConversion"/>
  </si>
  <si>
    <t>羈押法及其施行細則暨外役監條例</t>
    <phoneticPr fontId="1" type="noConversion"/>
  </si>
  <si>
    <t>消防常識</t>
    <phoneticPr fontId="1" type="noConversion"/>
  </si>
  <si>
    <t>八極拳基本功法</t>
    <phoneticPr fontId="1" type="noConversion"/>
  </si>
  <si>
    <t>人權、法治教育(相關影片欣賞與討論)</t>
    <phoneticPr fontId="1" type="noConversion"/>
  </si>
  <si>
    <t>環境教育影片欣賞與討論</t>
    <phoneticPr fontId="1" type="noConversion"/>
  </si>
  <si>
    <t>文康競賽</t>
    <phoneticPr fontId="1" type="noConversion"/>
  </si>
  <si>
    <t>收容人伙食與給養</t>
    <phoneticPr fontId="1" type="noConversion"/>
  </si>
  <si>
    <t>特殊收容人管理及報告、書信、購物之處理</t>
    <phoneticPr fontId="1" type="noConversion"/>
  </si>
  <si>
    <t>收容人違規、懲罰及申訴處理(含筆錄製作）</t>
    <phoneticPr fontId="1" type="noConversion"/>
  </si>
  <si>
    <t>矯正戰技-基本接手法及攻防對練(2小時)逮捕法(含上銬)(14小時)</t>
    <phoneticPr fontId="1" type="noConversion"/>
  </si>
  <si>
    <t>認人比賽</t>
    <phoneticPr fontId="1" type="noConversion"/>
  </si>
  <si>
    <t>性別主流化（含CEDAW）</t>
    <phoneticPr fontId="1" type="noConversion"/>
  </si>
  <si>
    <t>附件1</t>
    <phoneticPr fontId="1" type="noConversion"/>
  </si>
  <si>
    <t>106年公務人員特種考試司法人員考試四等考試監所管理員類科
錄取人員訓練課程總表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</si>
</sst>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zoomScaleNormal="100" workbookViewId="0">
      <selection activeCell="A2" sqref="A2:C2"/>
    </sheetView>
  </sheetViews>
  <sheetFormatPr defaultRowHeight="39.75" customHeight="1" x14ac:dyDescent="0.25"/>
  <cols>
    <col min="1" max="1" width="4.625" style="1" customWidth="1"/>
    <col min="2" max="2" width="59.75" style="2" customWidth="1"/>
    <col min="3" max="3" width="12.5" style="39" customWidth="1"/>
  </cols>
  <sheetData>
    <row r="1" spans="1:3" ht="21.6" customHeight="1" x14ac:dyDescent="0.25">
      <c r="C1" s="40" t="s">
        <v>106</v>
      </c>
    </row>
    <row r="2" spans="1:3" ht="43.5" customHeight="1" x14ac:dyDescent="0.25">
      <c r="A2" s="41" t="s">
        <v>107</v>
      </c>
      <c r="B2" s="42"/>
      <c r="C2" s="43"/>
    </row>
    <row r="3" spans="1:3" ht="25.5" customHeight="1" x14ac:dyDescent="0.25">
      <c r="A3" s="10"/>
      <c r="B3" s="10" t="s">
        <v>75</v>
      </c>
      <c r="C3" s="31"/>
    </row>
    <row r="4" spans="1:3" ht="40.5" customHeight="1" x14ac:dyDescent="0.25">
      <c r="A4" s="11" t="s">
        <v>0</v>
      </c>
      <c r="B4" s="4" t="s">
        <v>1</v>
      </c>
      <c r="C4" s="9" t="s">
        <v>2</v>
      </c>
    </row>
    <row r="5" spans="1:3" ht="28.5" customHeight="1" x14ac:dyDescent="0.25">
      <c r="A5" s="6">
        <v>1</v>
      </c>
      <c r="B5" s="3" t="s">
        <v>35</v>
      </c>
      <c r="C5" s="9">
        <v>4</v>
      </c>
    </row>
    <row r="6" spans="1:3" ht="28.5" customHeight="1" x14ac:dyDescent="0.25">
      <c r="A6" s="6">
        <v>2</v>
      </c>
      <c r="B6" s="16" t="s">
        <v>36</v>
      </c>
      <c r="C6" s="4">
        <v>4</v>
      </c>
    </row>
    <row r="7" spans="1:3" ht="28.5" customHeight="1" x14ac:dyDescent="0.25">
      <c r="A7" s="14">
        <v>3</v>
      </c>
      <c r="B7" s="3" t="s">
        <v>37</v>
      </c>
      <c r="C7" s="32">
        <v>3</v>
      </c>
    </row>
    <row r="8" spans="1:3" ht="28.5" customHeight="1" x14ac:dyDescent="0.25">
      <c r="A8" s="12">
        <v>4</v>
      </c>
      <c r="B8" s="27" t="s">
        <v>72</v>
      </c>
      <c r="C8" s="9">
        <v>3</v>
      </c>
    </row>
    <row r="9" spans="1:3" ht="28.5" customHeight="1" x14ac:dyDescent="0.25">
      <c r="A9" s="18">
        <v>5</v>
      </c>
      <c r="B9" s="3" t="s">
        <v>5</v>
      </c>
      <c r="C9" s="4">
        <v>2</v>
      </c>
    </row>
    <row r="10" spans="1:3" ht="28.5" customHeight="1" x14ac:dyDescent="0.25">
      <c r="A10" s="6">
        <v>6</v>
      </c>
      <c r="B10" s="3" t="s">
        <v>3</v>
      </c>
      <c r="C10" s="4">
        <v>2</v>
      </c>
    </row>
    <row r="11" spans="1:3" ht="28.5" customHeight="1" x14ac:dyDescent="0.25">
      <c r="A11" s="6">
        <v>7</v>
      </c>
      <c r="B11" s="3" t="s">
        <v>4</v>
      </c>
      <c r="C11" s="4">
        <v>2</v>
      </c>
    </row>
    <row r="12" spans="1:3" ht="28.5" customHeight="1" x14ac:dyDescent="0.25">
      <c r="A12" s="6">
        <v>8</v>
      </c>
      <c r="B12" s="3" t="s">
        <v>6</v>
      </c>
      <c r="C12" s="4">
        <v>3</v>
      </c>
    </row>
    <row r="13" spans="1:3" ht="28.5" customHeight="1" x14ac:dyDescent="0.25">
      <c r="A13" s="14">
        <v>9</v>
      </c>
      <c r="B13" s="17" t="s">
        <v>38</v>
      </c>
      <c r="C13" s="33">
        <v>2</v>
      </c>
    </row>
    <row r="14" spans="1:3" ht="22.5" customHeight="1" x14ac:dyDescent="0.25">
      <c r="A14" s="6"/>
      <c r="B14" s="3" t="s">
        <v>73</v>
      </c>
      <c r="C14" s="4">
        <f>SUM(C5:C13)</f>
        <v>25</v>
      </c>
    </row>
    <row r="15" spans="1:3" ht="25.5" customHeight="1" x14ac:dyDescent="0.25">
      <c r="A15" s="10"/>
      <c r="B15" s="21" t="s">
        <v>76</v>
      </c>
      <c r="C15" s="34"/>
    </row>
    <row r="16" spans="1:3" ht="39.75" customHeight="1" x14ac:dyDescent="0.25">
      <c r="A16" s="4" t="s">
        <v>0</v>
      </c>
      <c r="B16" s="4" t="s">
        <v>1</v>
      </c>
      <c r="C16" s="4" t="s">
        <v>2</v>
      </c>
    </row>
    <row r="17" spans="1:3" ht="28.5" customHeight="1" x14ac:dyDescent="0.25">
      <c r="A17" s="6">
        <v>1</v>
      </c>
      <c r="B17" s="3" t="s">
        <v>39</v>
      </c>
      <c r="C17" s="4">
        <v>3</v>
      </c>
    </row>
    <row r="18" spans="1:3" ht="28.5" customHeight="1" x14ac:dyDescent="0.25">
      <c r="A18" s="6">
        <v>2</v>
      </c>
      <c r="B18" s="3" t="s">
        <v>40</v>
      </c>
      <c r="C18" s="4">
        <v>3</v>
      </c>
    </row>
    <row r="19" spans="1:3" ht="28.5" customHeight="1" x14ac:dyDescent="0.25">
      <c r="A19" s="6">
        <v>3</v>
      </c>
      <c r="B19" s="27" t="s">
        <v>41</v>
      </c>
      <c r="C19" s="4">
        <v>3</v>
      </c>
    </row>
    <row r="20" spans="1:3" ht="28.5" customHeight="1" x14ac:dyDescent="0.25">
      <c r="A20" s="12">
        <v>4</v>
      </c>
      <c r="B20" s="26" t="s">
        <v>42</v>
      </c>
      <c r="C20" s="9">
        <v>2</v>
      </c>
    </row>
    <row r="21" spans="1:3" ht="28.5" customHeight="1" x14ac:dyDescent="0.25">
      <c r="A21" s="6">
        <v>5</v>
      </c>
      <c r="B21" s="3" t="s">
        <v>87</v>
      </c>
      <c r="C21" s="4">
        <v>3</v>
      </c>
    </row>
    <row r="22" spans="1:3" ht="28.5" customHeight="1" x14ac:dyDescent="0.25">
      <c r="A22" s="6">
        <v>6</v>
      </c>
      <c r="B22" s="3" t="s">
        <v>43</v>
      </c>
      <c r="C22" s="4">
        <v>3</v>
      </c>
    </row>
    <row r="23" spans="1:3" ht="28.5" customHeight="1" x14ac:dyDescent="0.25">
      <c r="A23" s="6">
        <v>7</v>
      </c>
      <c r="B23" s="3" t="s">
        <v>14</v>
      </c>
      <c r="C23" s="4">
        <v>3</v>
      </c>
    </row>
    <row r="24" spans="1:3" ht="28.5" customHeight="1" x14ac:dyDescent="0.25">
      <c r="A24" s="6">
        <v>8</v>
      </c>
      <c r="B24" s="3" t="s">
        <v>44</v>
      </c>
      <c r="C24" s="4">
        <v>3</v>
      </c>
    </row>
    <row r="25" spans="1:3" ht="21" customHeight="1" x14ac:dyDescent="0.25">
      <c r="A25" s="6"/>
      <c r="B25" s="3" t="s">
        <v>73</v>
      </c>
      <c r="C25" s="4">
        <f>SUM(C17:C24)</f>
        <v>23</v>
      </c>
    </row>
    <row r="26" spans="1:3" ht="25.5" customHeight="1" x14ac:dyDescent="0.25">
      <c r="A26" s="10"/>
      <c r="B26" s="23" t="s">
        <v>77</v>
      </c>
      <c r="C26" s="35"/>
    </row>
    <row r="27" spans="1:3" ht="39.75" customHeight="1" x14ac:dyDescent="0.25">
      <c r="A27" s="4" t="s">
        <v>0</v>
      </c>
      <c r="B27" s="4" t="s">
        <v>1</v>
      </c>
      <c r="C27" s="4" t="s">
        <v>2</v>
      </c>
    </row>
    <row r="28" spans="1:3" ht="28.5" customHeight="1" x14ac:dyDescent="0.25">
      <c r="A28" s="18">
        <v>1</v>
      </c>
      <c r="B28" s="27" t="s">
        <v>45</v>
      </c>
      <c r="C28" s="36">
        <v>2</v>
      </c>
    </row>
    <row r="29" spans="1:3" ht="28.5" customHeight="1" x14ac:dyDescent="0.25">
      <c r="A29" s="18">
        <v>2</v>
      </c>
      <c r="B29" s="27" t="s">
        <v>105</v>
      </c>
      <c r="C29" s="36">
        <v>2</v>
      </c>
    </row>
    <row r="30" spans="1:3" ht="28.5" customHeight="1" x14ac:dyDescent="0.25">
      <c r="A30" s="6">
        <v>3</v>
      </c>
      <c r="B30" s="3" t="s">
        <v>30</v>
      </c>
      <c r="C30" s="4">
        <v>3</v>
      </c>
    </row>
    <row r="31" spans="1:3" ht="28.5" customHeight="1" x14ac:dyDescent="0.25">
      <c r="A31" s="12">
        <v>4</v>
      </c>
      <c r="B31" s="19" t="s">
        <v>46</v>
      </c>
      <c r="C31" s="36">
        <v>3</v>
      </c>
    </row>
    <row r="32" spans="1:3" ht="28.5" customHeight="1" x14ac:dyDescent="0.25">
      <c r="A32" s="12">
        <v>5</v>
      </c>
      <c r="B32" s="3" t="s">
        <v>51</v>
      </c>
      <c r="C32" s="9">
        <v>2</v>
      </c>
    </row>
    <row r="33" spans="1:3" ht="28.5" customHeight="1" x14ac:dyDescent="0.25">
      <c r="A33" s="12">
        <v>6</v>
      </c>
      <c r="B33" s="19" t="s">
        <v>47</v>
      </c>
      <c r="C33" s="9">
        <v>2</v>
      </c>
    </row>
    <row r="34" spans="1:3" ht="28.5" customHeight="1" x14ac:dyDescent="0.25">
      <c r="A34" s="12">
        <v>7</v>
      </c>
      <c r="B34" s="27" t="s">
        <v>8</v>
      </c>
      <c r="C34" s="9">
        <v>2</v>
      </c>
    </row>
    <row r="35" spans="1:3" ht="28.5" customHeight="1" x14ac:dyDescent="0.25">
      <c r="A35" s="14">
        <v>8</v>
      </c>
      <c r="B35" s="3" t="s">
        <v>90</v>
      </c>
      <c r="C35" s="4">
        <v>3</v>
      </c>
    </row>
    <row r="36" spans="1:3" ht="28.5" customHeight="1" x14ac:dyDescent="0.25">
      <c r="A36" s="14">
        <v>9</v>
      </c>
      <c r="B36" s="3" t="s">
        <v>91</v>
      </c>
      <c r="C36" s="4">
        <v>2</v>
      </c>
    </row>
    <row r="37" spans="1:3" ht="28.5" customHeight="1" x14ac:dyDescent="0.25">
      <c r="A37" s="14">
        <v>10</v>
      </c>
      <c r="B37" s="27" t="s">
        <v>93</v>
      </c>
      <c r="C37" s="4">
        <v>2</v>
      </c>
    </row>
    <row r="38" spans="1:3" ht="28.5" customHeight="1" x14ac:dyDescent="0.25">
      <c r="A38" s="14">
        <v>11</v>
      </c>
      <c r="B38" s="27" t="s">
        <v>92</v>
      </c>
      <c r="C38" s="4">
        <v>2</v>
      </c>
    </row>
    <row r="39" spans="1:3" ht="28.5" customHeight="1" x14ac:dyDescent="0.25">
      <c r="A39" s="14">
        <v>12</v>
      </c>
      <c r="B39" s="27" t="s">
        <v>7</v>
      </c>
      <c r="C39" s="4">
        <v>2</v>
      </c>
    </row>
    <row r="40" spans="1:3" ht="24.75" customHeight="1" x14ac:dyDescent="0.25">
      <c r="A40" s="6"/>
      <c r="B40" s="3" t="s">
        <v>73</v>
      </c>
      <c r="C40" s="4">
        <f>SUM(C28:C39)</f>
        <v>27</v>
      </c>
    </row>
    <row r="41" spans="1:3" ht="25.5" customHeight="1" x14ac:dyDescent="0.25">
      <c r="A41" s="23"/>
      <c r="B41" s="23" t="s">
        <v>78</v>
      </c>
      <c r="C41" s="35"/>
    </row>
    <row r="42" spans="1:3" ht="39.75" customHeight="1" x14ac:dyDescent="0.25">
      <c r="A42" s="4" t="s">
        <v>0</v>
      </c>
      <c r="B42" s="4" t="s">
        <v>1</v>
      </c>
      <c r="C42" s="4" t="s">
        <v>2</v>
      </c>
    </row>
    <row r="43" spans="1:3" ht="28.5" customHeight="1" x14ac:dyDescent="0.25">
      <c r="A43" s="6">
        <v>1</v>
      </c>
      <c r="B43" s="3" t="s">
        <v>9</v>
      </c>
      <c r="C43" s="4">
        <v>2</v>
      </c>
    </row>
    <row r="44" spans="1:3" ht="28.5" customHeight="1" x14ac:dyDescent="0.25">
      <c r="A44" s="6">
        <v>2</v>
      </c>
      <c r="B44" s="3" t="s">
        <v>48</v>
      </c>
      <c r="C44" s="4">
        <v>2</v>
      </c>
    </row>
    <row r="45" spans="1:3" ht="28.5" customHeight="1" x14ac:dyDescent="0.25">
      <c r="A45" s="6">
        <v>3</v>
      </c>
      <c r="B45" s="3" t="s">
        <v>94</v>
      </c>
      <c r="C45" s="4">
        <v>2</v>
      </c>
    </row>
    <row r="46" spans="1:3" ht="28.5" customHeight="1" x14ac:dyDescent="0.25">
      <c r="A46" s="6">
        <v>4</v>
      </c>
      <c r="B46" s="3" t="s">
        <v>49</v>
      </c>
      <c r="C46" s="4">
        <v>2</v>
      </c>
    </row>
    <row r="47" spans="1:3" ht="28.5" customHeight="1" x14ac:dyDescent="0.25">
      <c r="A47" s="6">
        <v>5</v>
      </c>
      <c r="B47" s="3" t="s">
        <v>50</v>
      </c>
      <c r="C47" s="4">
        <v>2</v>
      </c>
    </row>
    <row r="48" spans="1:3" ht="28.5" customHeight="1" x14ac:dyDescent="0.25">
      <c r="A48" s="6">
        <v>6</v>
      </c>
      <c r="B48" s="3" t="s">
        <v>32</v>
      </c>
      <c r="C48" s="4">
        <v>2</v>
      </c>
    </row>
    <row r="49" spans="1:8" ht="24.75" customHeight="1" x14ac:dyDescent="0.25">
      <c r="A49" s="6"/>
      <c r="B49" s="3" t="s">
        <v>73</v>
      </c>
      <c r="C49" s="4">
        <f>SUM(C43:C48)</f>
        <v>12</v>
      </c>
    </row>
    <row r="50" spans="1:8" ht="25.5" customHeight="1" x14ac:dyDescent="0.25">
      <c r="A50" s="24"/>
      <c r="B50" s="24" t="s">
        <v>79</v>
      </c>
      <c r="C50" s="37"/>
    </row>
    <row r="51" spans="1:8" ht="39.75" customHeight="1" x14ac:dyDescent="0.25">
      <c r="A51" s="4" t="s">
        <v>0</v>
      </c>
      <c r="B51" s="4" t="s">
        <v>1</v>
      </c>
      <c r="C51" s="4" t="s">
        <v>2</v>
      </c>
    </row>
    <row r="52" spans="1:8" ht="28.5" customHeight="1" x14ac:dyDescent="0.25">
      <c r="A52" s="6">
        <v>1</v>
      </c>
      <c r="B52" s="3" t="s">
        <v>10</v>
      </c>
      <c r="C52" s="4">
        <v>2</v>
      </c>
    </row>
    <row r="53" spans="1:8" ht="28.5" customHeight="1" x14ac:dyDescent="0.25">
      <c r="A53" s="6">
        <v>2</v>
      </c>
      <c r="B53" s="3" t="s">
        <v>52</v>
      </c>
      <c r="C53" s="4">
        <v>2</v>
      </c>
    </row>
    <row r="54" spans="1:8" ht="28.5" customHeight="1" x14ac:dyDescent="0.25">
      <c r="A54" s="12">
        <v>3</v>
      </c>
      <c r="B54" s="27" t="s">
        <v>11</v>
      </c>
      <c r="C54" s="9">
        <v>3</v>
      </c>
    </row>
    <row r="55" spans="1:8" ht="28.5" customHeight="1" x14ac:dyDescent="0.25">
      <c r="A55" s="12">
        <v>4</v>
      </c>
      <c r="B55" s="27" t="s">
        <v>84</v>
      </c>
      <c r="C55" s="9">
        <v>3</v>
      </c>
    </row>
    <row r="56" spans="1:8" ht="28.5" customHeight="1" x14ac:dyDescent="0.25">
      <c r="A56" s="18">
        <v>5</v>
      </c>
      <c r="B56" s="27" t="s">
        <v>53</v>
      </c>
      <c r="C56" s="36">
        <v>2</v>
      </c>
    </row>
    <row r="57" spans="1:8" ht="28.5" customHeight="1" x14ac:dyDescent="0.25">
      <c r="A57" s="12">
        <v>6</v>
      </c>
      <c r="B57" s="27" t="s">
        <v>85</v>
      </c>
      <c r="C57" s="9">
        <v>2</v>
      </c>
    </row>
    <row r="58" spans="1:8" ht="28.5" customHeight="1" x14ac:dyDescent="0.25">
      <c r="A58" s="6">
        <v>7</v>
      </c>
      <c r="B58" s="13" t="s">
        <v>54</v>
      </c>
      <c r="C58" s="22">
        <v>2</v>
      </c>
    </row>
    <row r="59" spans="1:8" ht="28.5" customHeight="1" x14ac:dyDescent="0.25">
      <c r="A59" s="20">
        <v>8</v>
      </c>
      <c r="B59" s="15" t="s">
        <v>55</v>
      </c>
      <c r="C59" s="29">
        <v>2</v>
      </c>
    </row>
    <row r="60" spans="1:8" ht="28.5" customHeight="1" x14ac:dyDescent="0.25">
      <c r="A60" s="7">
        <v>9</v>
      </c>
      <c r="B60" s="6" t="s">
        <v>86</v>
      </c>
      <c r="C60" s="22">
        <v>1</v>
      </c>
    </row>
    <row r="61" spans="1:8" ht="28.5" customHeight="1" x14ac:dyDescent="0.25">
      <c r="A61" s="18">
        <v>10</v>
      </c>
      <c r="B61" s="27" t="s">
        <v>102</v>
      </c>
      <c r="C61" s="36">
        <v>2</v>
      </c>
      <c r="E61" s="30"/>
      <c r="F61" s="30"/>
      <c r="G61" s="30"/>
      <c r="H61" s="30"/>
    </row>
    <row r="62" spans="1:8" ht="28.5" customHeight="1" x14ac:dyDescent="0.25">
      <c r="A62" s="12">
        <v>11</v>
      </c>
      <c r="B62" s="8" t="s">
        <v>101</v>
      </c>
      <c r="C62" s="9">
        <v>3</v>
      </c>
      <c r="E62" s="30"/>
      <c r="F62" s="30"/>
      <c r="G62" s="30"/>
      <c r="H62" s="30"/>
    </row>
    <row r="63" spans="1:8" ht="28.5" customHeight="1" x14ac:dyDescent="0.25">
      <c r="A63" s="12">
        <v>12</v>
      </c>
      <c r="B63" s="27" t="s">
        <v>12</v>
      </c>
      <c r="C63" s="9">
        <v>3</v>
      </c>
      <c r="E63" s="30"/>
      <c r="F63" s="16"/>
      <c r="G63" s="16"/>
      <c r="H63" s="30"/>
    </row>
    <row r="64" spans="1:8" ht="28.5" customHeight="1" x14ac:dyDescent="0.25">
      <c r="A64" s="6">
        <v>13</v>
      </c>
      <c r="B64" s="3" t="s">
        <v>13</v>
      </c>
      <c r="C64" s="4">
        <v>3</v>
      </c>
      <c r="E64" s="30"/>
      <c r="F64" s="30"/>
      <c r="G64" s="30"/>
      <c r="H64" s="30"/>
    </row>
    <row r="65" spans="1:8" ht="28.5" customHeight="1" x14ac:dyDescent="0.25">
      <c r="A65" s="18">
        <v>14</v>
      </c>
      <c r="B65" s="27" t="s">
        <v>56</v>
      </c>
      <c r="C65" s="36">
        <v>2</v>
      </c>
      <c r="E65" s="30"/>
      <c r="F65" s="30"/>
      <c r="G65" s="30"/>
      <c r="H65" s="30"/>
    </row>
    <row r="66" spans="1:8" ht="28.5" customHeight="1" x14ac:dyDescent="0.25">
      <c r="A66" s="6">
        <v>15</v>
      </c>
      <c r="B66" s="3" t="s">
        <v>88</v>
      </c>
      <c r="C66" s="4">
        <v>2</v>
      </c>
    </row>
    <row r="67" spans="1:8" ht="28.5" customHeight="1" x14ac:dyDescent="0.25">
      <c r="A67" s="12">
        <v>16</v>
      </c>
      <c r="B67" s="27" t="s">
        <v>89</v>
      </c>
      <c r="C67" s="4">
        <v>2</v>
      </c>
    </row>
    <row r="68" spans="1:8" ht="28.5" customHeight="1" x14ac:dyDescent="0.25">
      <c r="A68" s="18">
        <v>17</v>
      </c>
      <c r="B68" s="3" t="s">
        <v>59</v>
      </c>
      <c r="C68" s="4">
        <v>3</v>
      </c>
    </row>
    <row r="69" spans="1:8" ht="28.5" customHeight="1" x14ac:dyDescent="0.25">
      <c r="A69" s="18">
        <v>18</v>
      </c>
      <c r="B69" s="3" t="s">
        <v>60</v>
      </c>
      <c r="C69" s="4">
        <v>2</v>
      </c>
    </row>
    <row r="70" spans="1:8" ht="28.5" customHeight="1" x14ac:dyDescent="0.25">
      <c r="A70" s="18">
        <v>19</v>
      </c>
      <c r="B70" s="3" t="s">
        <v>61</v>
      </c>
      <c r="C70" s="4">
        <v>2</v>
      </c>
    </row>
    <row r="71" spans="1:8" ht="28.5" customHeight="1" x14ac:dyDescent="0.25">
      <c r="A71" s="6">
        <v>20</v>
      </c>
      <c r="B71" s="3" t="s">
        <v>15</v>
      </c>
      <c r="C71" s="4">
        <v>3</v>
      </c>
    </row>
    <row r="72" spans="1:8" ht="28.5" customHeight="1" x14ac:dyDescent="0.25">
      <c r="A72" s="12">
        <v>21</v>
      </c>
      <c r="B72" s="19" t="s">
        <v>31</v>
      </c>
      <c r="C72" s="36">
        <v>2</v>
      </c>
    </row>
    <row r="73" spans="1:8" ht="28.5" customHeight="1" x14ac:dyDescent="0.25">
      <c r="A73" s="6">
        <v>22</v>
      </c>
      <c r="B73" s="3" t="s">
        <v>62</v>
      </c>
      <c r="C73" s="4">
        <v>2</v>
      </c>
    </row>
    <row r="74" spans="1:8" ht="28.5" customHeight="1" x14ac:dyDescent="0.25">
      <c r="A74" s="6">
        <v>23</v>
      </c>
      <c r="B74" s="3" t="s">
        <v>64</v>
      </c>
      <c r="C74" s="4">
        <v>2</v>
      </c>
    </row>
    <row r="75" spans="1:8" ht="28.5" customHeight="1" x14ac:dyDescent="0.25">
      <c r="A75" s="6">
        <v>24</v>
      </c>
      <c r="B75" s="3" t="s">
        <v>63</v>
      </c>
      <c r="C75" s="4">
        <v>2</v>
      </c>
    </row>
    <row r="76" spans="1:8" ht="28.5" customHeight="1" x14ac:dyDescent="0.25">
      <c r="A76" s="20">
        <v>25</v>
      </c>
      <c r="B76" s="3" t="s">
        <v>65</v>
      </c>
      <c r="C76" s="4">
        <v>2</v>
      </c>
    </row>
    <row r="77" spans="1:8" ht="28.5" customHeight="1" x14ac:dyDescent="0.25">
      <c r="A77" s="6">
        <v>26</v>
      </c>
      <c r="B77" s="3" t="s">
        <v>57</v>
      </c>
      <c r="C77" s="36">
        <v>2</v>
      </c>
    </row>
    <row r="78" spans="1:8" ht="28.5" customHeight="1" x14ac:dyDescent="0.25">
      <c r="A78" s="14">
        <v>27</v>
      </c>
      <c r="B78" s="17" t="s">
        <v>58</v>
      </c>
      <c r="C78" s="4">
        <v>2</v>
      </c>
    </row>
    <row r="79" spans="1:8" ht="28.5" customHeight="1" x14ac:dyDescent="0.25">
      <c r="A79" s="14">
        <v>28</v>
      </c>
      <c r="B79" s="17" t="s">
        <v>100</v>
      </c>
      <c r="C79" s="4">
        <v>2</v>
      </c>
    </row>
    <row r="80" spans="1:8" ht="28.5" customHeight="1" x14ac:dyDescent="0.25">
      <c r="A80" s="14">
        <v>29</v>
      </c>
      <c r="B80" s="17" t="s">
        <v>17</v>
      </c>
      <c r="C80" s="4">
        <v>3</v>
      </c>
    </row>
    <row r="81" spans="1:3" ht="28.5" customHeight="1" x14ac:dyDescent="0.25">
      <c r="A81" s="6">
        <v>30</v>
      </c>
      <c r="B81" s="3" t="s">
        <v>16</v>
      </c>
      <c r="C81" s="4">
        <v>2</v>
      </c>
    </row>
    <row r="82" spans="1:3" ht="28.5" customHeight="1" x14ac:dyDescent="0.25">
      <c r="A82" s="14">
        <v>31</v>
      </c>
      <c r="B82" s="3" t="s">
        <v>18</v>
      </c>
      <c r="C82" s="4">
        <v>2</v>
      </c>
    </row>
    <row r="83" spans="1:3" ht="24.75" customHeight="1" x14ac:dyDescent="0.25">
      <c r="A83" s="6"/>
      <c r="B83" s="3" t="s">
        <v>73</v>
      </c>
      <c r="C83" s="4">
        <f>SUM(C52:C82)</f>
        <v>69</v>
      </c>
    </row>
    <row r="84" spans="1:3" ht="25.5" customHeight="1" x14ac:dyDescent="0.25">
      <c r="A84" s="24"/>
      <c r="B84" s="24" t="s">
        <v>80</v>
      </c>
      <c r="C84" s="37"/>
    </row>
    <row r="85" spans="1:3" ht="39.75" customHeight="1" x14ac:dyDescent="0.25">
      <c r="A85" s="4" t="s">
        <v>0</v>
      </c>
      <c r="B85" s="4" t="s">
        <v>1</v>
      </c>
      <c r="C85" s="4" t="s">
        <v>2</v>
      </c>
    </row>
    <row r="86" spans="1:3" ht="28.5" customHeight="1" x14ac:dyDescent="0.25">
      <c r="A86" s="6">
        <v>1</v>
      </c>
      <c r="B86" s="3" t="s">
        <v>66</v>
      </c>
      <c r="C86" s="4">
        <v>15</v>
      </c>
    </row>
    <row r="87" spans="1:3" ht="28.5" customHeight="1" x14ac:dyDescent="0.25">
      <c r="A87" s="6">
        <v>2</v>
      </c>
      <c r="B87" s="3" t="s">
        <v>95</v>
      </c>
      <c r="C87" s="4">
        <v>4</v>
      </c>
    </row>
    <row r="88" spans="1:3" ht="28.5" customHeight="1" x14ac:dyDescent="0.25">
      <c r="A88" s="6">
        <v>3</v>
      </c>
      <c r="B88" s="3" t="s">
        <v>19</v>
      </c>
      <c r="C88" s="4">
        <v>4</v>
      </c>
    </row>
    <row r="89" spans="1:3" ht="28.5" customHeight="1" x14ac:dyDescent="0.25">
      <c r="A89" s="12">
        <v>4</v>
      </c>
      <c r="B89" s="27" t="s">
        <v>33</v>
      </c>
      <c r="C89" s="9">
        <v>10</v>
      </c>
    </row>
    <row r="90" spans="1:3" ht="37.5" customHeight="1" x14ac:dyDescent="0.25">
      <c r="A90" s="18">
        <v>5</v>
      </c>
      <c r="B90" s="28" t="s">
        <v>103</v>
      </c>
      <c r="C90" s="9">
        <v>16</v>
      </c>
    </row>
    <row r="91" spans="1:3" ht="28.5" customHeight="1" x14ac:dyDescent="0.25">
      <c r="A91" s="6">
        <v>6</v>
      </c>
      <c r="B91" s="3" t="s">
        <v>67</v>
      </c>
      <c r="C91" s="4">
        <v>12</v>
      </c>
    </row>
    <row r="92" spans="1:3" ht="28.5" customHeight="1" x14ac:dyDescent="0.25">
      <c r="A92" s="14">
        <v>7</v>
      </c>
      <c r="B92" s="17" t="s">
        <v>20</v>
      </c>
      <c r="C92" s="33">
        <v>4</v>
      </c>
    </row>
    <row r="93" spans="1:3" ht="28.5" customHeight="1" x14ac:dyDescent="0.25">
      <c r="A93" s="14">
        <v>8</v>
      </c>
      <c r="B93" s="17" t="s">
        <v>96</v>
      </c>
      <c r="C93" s="33">
        <v>4</v>
      </c>
    </row>
    <row r="94" spans="1:3" ht="28.5" customHeight="1" x14ac:dyDescent="0.25">
      <c r="A94" s="6">
        <v>9</v>
      </c>
      <c r="B94" s="3" t="s">
        <v>29</v>
      </c>
      <c r="C94" s="4">
        <v>9</v>
      </c>
    </row>
    <row r="95" spans="1:3" ht="24" customHeight="1" x14ac:dyDescent="0.25">
      <c r="A95" s="6"/>
      <c r="B95" s="3" t="s">
        <v>73</v>
      </c>
      <c r="C95" s="4">
        <f>SUM(C86:C94)</f>
        <v>78</v>
      </c>
    </row>
    <row r="96" spans="1:3" ht="25.5" customHeight="1" x14ac:dyDescent="0.25">
      <c r="A96" s="25"/>
      <c r="B96" s="24" t="s">
        <v>83</v>
      </c>
      <c r="C96" s="37"/>
    </row>
    <row r="97" spans="1:3" ht="39.75" customHeight="1" x14ac:dyDescent="0.25">
      <c r="A97" s="4" t="s">
        <v>0</v>
      </c>
      <c r="B97" s="4" t="s">
        <v>1</v>
      </c>
      <c r="C97" s="4" t="s">
        <v>2</v>
      </c>
    </row>
    <row r="98" spans="1:3" ht="28.5" customHeight="1" x14ac:dyDescent="0.25">
      <c r="A98" s="6">
        <v>1</v>
      </c>
      <c r="B98" s="3" t="s">
        <v>21</v>
      </c>
      <c r="C98" s="4">
        <v>1</v>
      </c>
    </row>
    <row r="99" spans="1:3" ht="28.5" customHeight="1" x14ac:dyDescent="0.25">
      <c r="A99" s="6">
        <v>2</v>
      </c>
      <c r="B99" s="3" t="s">
        <v>22</v>
      </c>
      <c r="C99" s="4">
        <v>1</v>
      </c>
    </row>
    <row r="100" spans="1:3" ht="28.5" customHeight="1" x14ac:dyDescent="0.25">
      <c r="A100" s="6">
        <v>3</v>
      </c>
      <c r="B100" s="3" t="s">
        <v>34</v>
      </c>
      <c r="C100" s="4">
        <v>2</v>
      </c>
    </row>
    <row r="101" spans="1:3" ht="28.5" customHeight="1" x14ac:dyDescent="0.25">
      <c r="A101" s="6">
        <v>4</v>
      </c>
      <c r="B101" s="3" t="s">
        <v>23</v>
      </c>
      <c r="C101" s="4">
        <v>3</v>
      </c>
    </row>
    <row r="102" spans="1:3" ht="28.5" customHeight="1" x14ac:dyDescent="0.25">
      <c r="A102" s="6">
        <v>5</v>
      </c>
      <c r="B102" s="3" t="s">
        <v>82</v>
      </c>
      <c r="C102" s="4">
        <v>1</v>
      </c>
    </row>
    <row r="103" spans="1:3" ht="28.5" customHeight="1" x14ac:dyDescent="0.25">
      <c r="A103" s="6">
        <v>6</v>
      </c>
      <c r="B103" s="3" t="s">
        <v>69</v>
      </c>
      <c r="C103" s="4">
        <v>1</v>
      </c>
    </row>
    <row r="104" spans="1:3" ht="28.5" customHeight="1" x14ac:dyDescent="0.25">
      <c r="A104" s="6">
        <v>7</v>
      </c>
      <c r="B104" s="3" t="s">
        <v>104</v>
      </c>
      <c r="C104" s="4">
        <v>1</v>
      </c>
    </row>
    <row r="105" spans="1:3" ht="28.5" customHeight="1" x14ac:dyDescent="0.25">
      <c r="A105" s="6">
        <v>8</v>
      </c>
      <c r="B105" s="3" t="s">
        <v>71</v>
      </c>
      <c r="C105" s="4">
        <v>20</v>
      </c>
    </row>
    <row r="106" spans="1:3" ht="28.5" customHeight="1" x14ac:dyDescent="0.25">
      <c r="A106" s="6">
        <v>9</v>
      </c>
      <c r="B106" s="3" t="s">
        <v>97</v>
      </c>
      <c r="C106" s="38">
        <v>10</v>
      </c>
    </row>
    <row r="107" spans="1:3" ht="28.5" customHeight="1" x14ac:dyDescent="0.25">
      <c r="A107" s="6">
        <v>10</v>
      </c>
      <c r="B107" s="3" t="s">
        <v>98</v>
      </c>
      <c r="C107" s="38">
        <v>2</v>
      </c>
    </row>
    <row r="108" spans="1:3" ht="28.5" customHeight="1" x14ac:dyDescent="0.25">
      <c r="A108" s="6">
        <v>11</v>
      </c>
      <c r="B108" s="3" t="s">
        <v>81</v>
      </c>
      <c r="C108" s="4">
        <v>2</v>
      </c>
    </row>
    <row r="109" spans="1:3" ht="28.5" customHeight="1" x14ac:dyDescent="0.25">
      <c r="A109" s="6">
        <v>12</v>
      </c>
      <c r="B109" s="3" t="s">
        <v>24</v>
      </c>
      <c r="C109" s="4">
        <v>2</v>
      </c>
    </row>
    <row r="110" spans="1:3" ht="28.5" customHeight="1" x14ac:dyDescent="0.25">
      <c r="A110" s="6">
        <v>13</v>
      </c>
      <c r="B110" s="5" t="s">
        <v>27</v>
      </c>
      <c r="C110" s="4">
        <v>12</v>
      </c>
    </row>
    <row r="111" spans="1:3" ht="28.5" customHeight="1" x14ac:dyDescent="0.25">
      <c r="A111" s="6">
        <v>14</v>
      </c>
      <c r="B111" s="3" t="s">
        <v>99</v>
      </c>
      <c r="C111" s="4">
        <v>4</v>
      </c>
    </row>
    <row r="112" spans="1:3" ht="28.5" customHeight="1" x14ac:dyDescent="0.25">
      <c r="A112" s="6">
        <v>15</v>
      </c>
      <c r="B112" s="3" t="s">
        <v>70</v>
      </c>
      <c r="C112" s="4">
        <v>8</v>
      </c>
    </row>
    <row r="113" spans="1:3" ht="28.5" customHeight="1" x14ac:dyDescent="0.25">
      <c r="A113" s="6">
        <v>16</v>
      </c>
      <c r="B113" s="3" t="s">
        <v>28</v>
      </c>
      <c r="C113" s="4">
        <v>4</v>
      </c>
    </row>
    <row r="114" spans="1:3" ht="28.5" customHeight="1" x14ac:dyDescent="0.25">
      <c r="A114" s="6">
        <v>17</v>
      </c>
      <c r="B114" s="3" t="s">
        <v>68</v>
      </c>
      <c r="C114" s="4">
        <v>3</v>
      </c>
    </row>
    <row r="115" spans="1:3" ht="28.5" customHeight="1" x14ac:dyDescent="0.25">
      <c r="A115" s="6">
        <v>18</v>
      </c>
      <c r="B115" s="3" t="s">
        <v>25</v>
      </c>
      <c r="C115" s="4">
        <v>1</v>
      </c>
    </row>
    <row r="116" spans="1:3" ht="28.5" customHeight="1" x14ac:dyDescent="0.25">
      <c r="A116" s="6">
        <v>19</v>
      </c>
      <c r="B116" s="3" t="s">
        <v>26</v>
      </c>
      <c r="C116" s="4">
        <v>1</v>
      </c>
    </row>
    <row r="117" spans="1:3" ht="21.75" customHeight="1" x14ac:dyDescent="0.25">
      <c r="A117" s="6"/>
      <c r="B117" s="3" t="s">
        <v>73</v>
      </c>
      <c r="C117" s="4">
        <f>SUM(C98:C116)</f>
        <v>79</v>
      </c>
    </row>
    <row r="118" spans="1:3" ht="23.25" customHeight="1" x14ac:dyDescent="0.25">
      <c r="A118" s="6"/>
      <c r="B118" s="3" t="s">
        <v>74</v>
      </c>
      <c r="C118" s="4">
        <f>SUM(C117+C95+C83+C49+C40+C25+C14)</f>
        <v>313</v>
      </c>
    </row>
  </sheetData>
  <mergeCells count="1">
    <mergeCell ref="A2:C2"/>
  </mergeCells>
  <phoneticPr fontId="1" type="noConversion"/>
  <pageMargins left="0.9055118110236221" right="0.70866141732283472" top="0.55118110236220474" bottom="0.55118110236220474" header="0.31496062992125984" footer="0.31496062992125984"/>
  <pageSetup paperSize="9" orientation="portrait" r:id="rId1"/>
  <headerFooter>
    <oddFooter>&amp;C&amp;"標楷體,標準"&amp;A  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四等監所管理員班課程總表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anino</dc:creator>
  <cp:lastModifiedBy>0293</cp:lastModifiedBy>
  <cp:lastPrinted>2017-06-15T02:36:52Z</cp:lastPrinted>
  <dcterms:created xsi:type="dcterms:W3CDTF">2015-10-23T02:12:39Z</dcterms:created>
  <dcterms:modified xsi:type="dcterms:W3CDTF">2017-06-16T06:11:52Z</dcterms:modified>
</cp:coreProperties>
</file>